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90" firstSheet="7" activeTab="7"/>
  </bookViews>
  <sheets>
    <sheet name="要求" sheetId="1" r:id="rId1"/>
    <sheet name="封面" sheetId="2" r:id="rId2"/>
    <sheet name="目录-各部门只打印各自部门的" sheetId="3" r:id="rId3"/>
    <sheet name="表1采供血" sheetId="4" r:id="rId4"/>
    <sheet name="表1政府采购" sheetId="5" r:id="rId5"/>
    <sheet name="表1卫生健康专项" sheetId="6" r:id="rId6"/>
    <sheet name="表1以钱养事" sheetId="7" r:id="rId7"/>
    <sheet name="表1慰问专项" sheetId="8" r:id="rId8"/>
  </sheets>
  <definedNames>
    <definedName name="_xlnm.Print_Titles" localSheetId="2">'目录-各部门只打印各自部门的'!$1:$5</definedName>
  </definedNames>
  <calcPr fullCalcOnLoad="1"/>
</workbook>
</file>

<file path=xl/sharedStrings.xml><?xml version="1.0" encoding="utf-8"?>
<sst xmlns="http://schemas.openxmlformats.org/spreadsheetml/2006/main" count="539" uniqueCount="209">
  <si>
    <r>
      <t>1</t>
    </r>
    <r>
      <rPr>
        <sz val="16"/>
        <rFont val="宋体"/>
        <family val="0"/>
      </rPr>
      <t>、封面和目录，由部门规范后直接打印。</t>
    </r>
  </si>
  <si>
    <r>
      <t>2</t>
    </r>
    <r>
      <rPr>
        <sz val="16"/>
        <rFont val="宋体"/>
        <family val="0"/>
      </rPr>
      <t>、表</t>
    </r>
    <r>
      <rPr>
        <sz val="16"/>
        <rFont val="Arial"/>
        <family val="2"/>
      </rPr>
      <t>1</t>
    </r>
    <r>
      <rPr>
        <sz val="16"/>
        <rFont val="宋体"/>
        <family val="0"/>
      </rPr>
      <t>：从预算一体化导出，步骤：预算编制，项目库申报文本，导出后粘在此文件中的表</t>
    </r>
    <r>
      <rPr>
        <sz val="16"/>
        <rFont val="Arial"/>
        <family val="2"/>
      </rPr>
      <t>1</t>
    </r>
    <r>
      <rPr>
        <sz val="16"/>
        <rFont val="宋体"/>
        <family val="0"/>
      </rPr>
      <t>。步骤见视频</t>
    </r>
    <r>
      <rPr>
        <sz val="16"/>
        <rFont val="Arial"/>
        <family val="2"/>
      </rPr>
      <t>1</t>
    </r>
    <r>
      <rPr>
        <sz val="16"/>
        <rFont val="宋体"/>
        <family val="0"/>
      </rPr>
      <t>。</t>
    </r>
  </si>
  <si>
    <r>
      <t>3</t>
    </r>
    <r>
      <rPr>
        <sz val="16"/>
        <rFont val="宋体"/>
        <family val="0"/>
      </rPr>
      <t>、表</t>
    </r>
    <r>
      <rPr>
        <sz val="16"/>
        <rFont val="Arial"/>
        <family val="2"/>
      </rPr>
      <t>2</t>
    </r>
    <r>
      <rPr>
        <sz val="16"/>
        <rFont val="宋体"/>
        <family val="0"/>
      </rPr>
      <t>：从预算一体化导出。步骤：逐项选定项目导出，导出的套表只需要一张绩效指标表，剪切后粘在此文件中的表</t>
    </r>
    <r>
      <rPr>
        <sz val="16"/>
        <rFont val="Arial"/>
        <family val="2"/>
      </rPr>
      <t>2</t>
    </r>
    <r>
      <rPr>
        <sz val="16"/>
        <rFont val="宋体"/>
        <family val="0"/>
      </rPr>
      <t>，加上表头后保存。步骤见视频</t>
    </r>
    <r>
      <rPr>
        <sz val="16"/>
        <rFont val="Arial"/>
        <family val="2"/>
      </rPr>
      <t>2</t>
    </r>
    <r>
      <rPr>
        <sz val="16"/>
        <rFont val="宋体"/>
        <family val="0"/>
      </rPr>
      <t>。</t>
    </r>
  </si>
  <si>
    <r>
      <t>4</t>
    </r>
    <r>
      <rPr>
        <sz val="16"/>
        <rFont val="宋体"/>
        <family val="0"/>
      </rPr>
      <t>、将导出的表在此文件中编辑好，注意排好版，所有内容</t>
    </r>
    <r>
      <rPr>
        <sz val="16"/>
        <rFont val="Arial"/>
        <family val="2"/>
      </rPr>
      <t>A4</t>
    </r>
    <r>
      <rPr>
        <sz val="16"/>
        <rFont val="宋体"/>
        <family val="0"/>
      </rPr>
      <t>纸横向打印，按顺序（封面、目录、表</t>
    </r>
    <r>
      <rPr>
        <sz val="16"/>
        <rFont val="Arial"/>
        <family val="2"/>
      </rPr>
      <t>1</t>
    </r>
    <r>
      <rPr>
        <sz val="16"/>
        <rFont val="宋体"/>
        <family val="0"/>
      </rPr>
      <t>、表</t>
    </r>
    <r>
      <rPr>
        <sz val="16"/>
        <rFont val="Arial"/>
        <family val="2"/>
      </rPr>
      <t>2</t>
    </r>
    <r>
      <rPr>
        <sz val="16"/>
        <rFont val="宋体"/>
        <family val="0"/>
      </rPr>
      <t>）放置。</t>
    </r>
  </si>
  <si>
    <r>
      <t>5</t>
    </r>
    <r>
      <rPr>
        <sz val="16"/>
        <rFont val="宋体"/>
        <family val="0"/>
      </rPr>
      <t>、电子和纸质于下周一下午</t>
    </r>
    <r>
      <rPr>
        <sz val="16"/>
        <rFont val="Arial"/>
        <family val="2"/>
      </rPr>
      <t>5</t>
    </r>
    <r>
      <rPr>
        <sz val="16"/>
        <rFont val="宋体"/>
        <family val="0"/>
      </rPr>
      <t>：</t>
    </r>
    <r>
      <rPr>
        <sz val="16"/>
        <rFont val="Arial"/>
        <family val="2"/>
      </rPr>
      <t>00</t>
    </r>
    <r>
      <rPr>
        <sz val="16"/>
        <rFont val="宋体"/>
        <family val="0"/>
      </rPr>
      <t>前交业务科室，封面以前交过的不用再打印，直接换内容。</t>
    </r>
  </si>
  <si>
    <t>2022年襄阳市部门预算项目信息表</t>
  </si>
  <si>
    <t>编制单位：</t>
  </si>
  <si>
    <t>襄阳市中心血站</t>
  </si>
  <si>
    <t>编制日期：</t>
  </si>
  <si>
    <t>2022年预算项目表</t>
  </si>
  <si>
    <r>
      <rPr>
        <sz val="10"/>
        <rFont val="宋体"/>
        <family val="0"/>
      </rPr>
      <t>单位</t>
    </r>
    <r>
      <rPr>
        <sz val="10"/>
        <rFont val="Arial"/>
        <family val="2"/>
      </rPr>
      <t>:</t>
    </r>
    <r>
      <rPr>
        <sz val="10"/>
        <rFont val="宋体"/>
        <family val="0"/>
      </rPr>
      <t>万元</t>
    </r>
  </si>
  <si>
    <t>单位编码</t>
  </si>
  <si>
    <t>单位名称</t>
  </si>
  <si>
    <t>单位类型</t>
  </si>
  <si>
    <t>一级项目</t>
  </si>
  <si>
    <t>二级项目</t>
  </si>
  <si>
    <t>总计</t>
  </si>
  <si>
    <t>本级一般公共预算财政拨款收入</t>
  </si>
  <si>
    <t>本级政府性基金预算资金</t>
  </si>
  <si>
    <t>小计</t>
  </si>
  <si>
    <t>经费拨款</t>
  </si>
  <si>
    <t>非税</t>
  </si>
  <si>
    <t>　802009</t>
  </si>
  <si>
    <t>　襄阳市中心血站</t>
  </si>
  <si>
    <t>　　802009</t>
  </si>
  <si>
    <t>　　襄阳市中心血站</t>
  </si>
  <si>
    <t>公益一类</t>
  </si>
  <si>
    <t>慰问专项</t>
  </si>
  <si>
    <t>慰问专项-困难献血者慰问项目</t>
  </si>
  <si>
    <t>以钱养事</t>
  </si>
  <si>
    <t>卫生健康专项</t>
  </si>
  <si>
    <t>卫生健康专项-试点公立医院院长年薪及公共卫生单位主要领导奖励绩效</t>
  </si>
  <si>
    <t>信息化等政府采购专项</t>
  </si>
  <si>
    <t>政府采购襄财预【2018】76-2号：信息化等政府采购专项-市中心血站区域血液联网服务系统项目</t>
  </si>
  <si>
    <t>公共卫生机构管理事务</t>
  </si>
  <si>
    <t>采血与供血项目</t>
  </si>
  <si>
    <r>
      <rPr>
        <sz val="10"/>
        <rFont val="宋体"/>
        <family val="0"/>
      </rPr>
      <t>表</t>
    </r>
    <r>
      <rPr>
        <sz val="10"/>
        <rFont val="Arial"/>
        <family val="2"/>
      </rPr>
      <t>1</t>
    </r>
  </si>
  <si>
    <t>2022年预算项目基本信息和绩效目标表</t>
  </si>
  <si>
    <t>单位</t>
  </si>
  <si>
    <t>802009-襄阳市中心血站</t>
  </si>
  <si>
    <t>主管部门</t>
  </si>
  <si>
    <t>襄阳市卫生健康委员会</t>
  </si>
  <si>
    <t>主管科室</t>
  </si>
  <si>
    <t>社会保障科</t>
  </si>
  <si>
    <t>一级项目名称</t>
  </si>
  <si>
    <t>二级项目名称</t>
  </si>
  <si>
    <t>项目总额（元）</t>
  </si>
  <si>
    <t>一级项目编码</t>
  </si>
  <si>
    <t>420600228020030000136</t>
  </si>
  <si>
    <t>二级项目代码</t>
  </si>
  <si>
    <t>42060022802T000000239</t>
  </si>
  <si>
    <t>其中：社会投入资金（元）</t>
  </si>
  <si>
    <t>项目开始年度</t>
  </si>
  <si>
    <t>2022</t>
  </si>
  <si>
    <t>项目期限</t>
  </si>
  <si>
    <r>
      <t>1</t>
    </r>
    <r>
      <rPr>
        <sz val="6"/>
        <color indexed="8"/>
        <rFont val="宋体"/>
        <family val="0"/>
      </rPr>
      <t>年</t>
    </r>
  </si>
  <si>
    <t>支出项目类别</t>
  </si>
  <si>
    <t>特定目标类</t>
  </si>
  <si>
    <t>项目来源</t>
  </si>
  <si>
    <t>本级申报项目</t>
  </si>
  <si>
    <t>项目属性</t>
  </si>
  <si>
    <r>
      <t>01-</t>
    </r>
    <r>
      <rPr>
        <sz val="6"/>
        <color indexed="8"/>
        <rFont val="宋体"/>
        <family val="0"/>
      </rPr>
      <t>持续性项目</t>
    </r>
  </si>
  <si>
    <t>项目安排频度</t>
  </si>
  <si>
    <t>常年性项目</t>
  </si>
  <si>
    <t>邮编</t>
  </si>
  <si>
    <t>441021</t>
  </si>
  <si>
    <t>单位地址</t>
  </si>
  <si>
    <r>
      <t>湖北省襄阳市襄城区环山路</t>
    </r>
    <r>
      <rPr>
        <sz val="6"/>
        <color indexed="8"/>
        <rFont val="Calibri"/>
        <family val="2"/>
      </rPr>
      <t>96</t>
    </r>
    <r>
      <rPr>
        <sz val="6"/>
        <color indexed="8"/>
        <rFont val="宋体"/>
        <family val="0"/>
      </rPr>
      <t>号</t>
    </r>
  </si>
  <si>
    <t>分配方式</t>
  </si>
  <si>
    <t>项目法</t>
  </si>
  <si>
    <t>负责人姓名</t>
  </si>
  <si>
    <t>李军</t>
  </si>
  <si>
    <t>负责人电话</t>
  </si>
  <si>
    <t>去向单位</t>
  </si>
  <si>
    <t>是否填报绩效</t>
  </si>
  <si>
    <t>是</t>
  </si>
  <si>
    <t>是否投资评审</t>
  </si>
  <si>
    <t>否</t>
  </si>
  <si>
    <t>上级转移支付项目</t>
  </si>
  <si>
    <t>是否科研项目</t>
  </si>
  <si>
    <t>是否追踪</t>
  </si>
  <si>
    <t>是否基建项目</t>
  </si>
  <si>
    <t>是否新增资产</t>
  </si>
  <si>
    <t>是否债务类项目</t>
  </si>
  <si>
    <t>是否填报附件</t>
  </si>
  <si>
    <t>职能职责</t>
  </si>
  <si>
    <r>
      <t>802001-</t>
    </r>
    <r>
      <rPr>
        <sz val="6"/>
        <color indexed="8"/>
        <rFont val="宋体"/>
        <family val="0"/>
      </rPr>
      <t>襄阳市卫生健康委员会</t>
    </r>
  </si>
  <si>
    <t>项目概述</t>
  </si>
  <si>
    <r>
      <rPr>
        <sz val="6"/>
        <color indexed="8"/>
        <rFont val="宋体"/>
        <family val="0"/>
      </rPr>
      <t>《献血法》实施以来，在全市社会各界广泛参与、多部门共同协作下，襄阳的无偿献血工作健康发展，实现了从有偿献血向无偿献血的平稳过渡，</t>
    </r>
    <r>
      <rPr>
        <sz val="6"/>
        <color indexed="8"/>
        <rFont val="Calibri"/>
        <family val="2"/>
      </rPr>
      <t>2020</t>
    </r>
    <r>
      <rPr>
        <sz val="6"/>
        <color indexed="8"/>
        <rFont val="宋体"/>
        <family val="0"/>
      </rPr>
      <t>年无偿献血</t>
    </r>
    <r>
      <rPr>
        <sz val="6"/>
        <color indexed="8"/>
        <rFont val="Calibri"/>
        <family val="2"/>
      </rPr>
      <t>100%</t>
    </r>
    <r>
      <rPr>
        <sz val="6"/>
        <color indexed="8"/>
        <rFont val="宋体"/>
        <family val="0"/>
      </rPr>
      <t>满足临床需要，临床成分用血率达到</t>
    </r>
    <r>
      <rPr>
        <sz val="6"/>
        <color indexed="8"/>
        <rFont val="Calibri"/>
        <family val="2"/>
      </rPr>
      <t>99.9%</t>
    </r>
    <r>
      <rPr>
        <sz val="6"/>
        <color indexed="8"/>
        <rFont val="宋体"/>
        <family val="0"/>
      </rPr>
      <t>以上，无偿献血工作呈现良好的发展态势。截止</t>
    </r>
    <r>
      <rPr>
        <sz val="6"/>
        <color indexed="8"/>
        <rFont val="Calibri"/>
        <family val="2"/>
      </rPr>
      <t>2020</t>
    </r>
    <r>
      <rPr>
        <sz val="6"/>
        <color indexed="8"/>
        <rFont val="宋体"/>
        <family val="0"/>
      </rPr>
      <t>年</t>
    </r>
    <r>
      <rPr>
        <sz val="6"/>
        <color indexed="8"/>
        <rFont val="Calibri"/>
        <family val="2"/>
      </rPr>
      <t>12</t>
    </r>
    <r>
      <rPr>
        <sz val="6"/>
        <color indexed="8"/>
        <rFont val="宋体"/>
        <family val="0"/>
      </rPr>
      <t>月，全站共有固定资产</t>
    </r>
    <r>
      <rPr>
        <sz val="6"/>
        <color indexed="8"/>
        <rFont val="Calibri"/>
        <family val="2"/>
      </rPr>
      <t>10000</t>
    </r>
    <r>
      <rPr>
        <sz val="6"/>
        <color indexed="8"/>
        <rFont val="宋体"/>
        <family val="0"/>
      </rPr>
      <t>余万元，血站现有人员</t>
    </r>
    <r>
      <rPr>
        <sz val="6"/>
        <color indexed="8"/>
        <rFont val="Calibri"/>
        <family val="2"/>
      </rPr>
      <t>164</t>
    </r>
    <r>
      <rPr>
        <sz val="6"/>
        <color indexed="8"/>
        <rFont val="宋体"/>
        <family val="0"/>
      </rPr>
      <t>人，包括在职式在编人员</t>
    </r>
    <r>
      <rPr>
        <sz val="6"/>
        <color indexed="8"/>
        <rFont val="Calibri"/>
        <family val="2"/>
      </rPr>
      <t>72</t>
    </r>
    <r>
      <rPr>
        <sz val="6"/>
        <color indexed="8"/>
        <rFont val="宋体"/>
        <family val="0"/>
      </rPr>
      <t>人、无编人员</t>
    </r>
    <r>
      <rPr>
        <sz val="6"/>
        <color indexed="8"/>
        <rFont val="Calibri"/>
        <family val="2"/>
      </rPr>
      <t>2</t>
    </r>
    <r>
      <rPr>
        <sz val="6"/>
        <color indexed="8"/>
        <rFont val="宋体"/>
        <family val="0"/>
      </rPr>
      <t>人、聘用人员</t>
    </r>
    <r>
      <rPr>
        <sz val="6"/>
        <color indexed="8"/>
        <rFont val="Calibri"/>
        <family val="2"/>
      </rPr>
      <t>75</t>
    </r>
    <r>
      <rPr>
        <sz val="6"/>
        <color indexed="8"/>
        <rFont val="宋体"/>
        <family val="0"/>
      </rPr>
      <t>人、退休人员</t>
    </r>
    <r>
      <rPr>
        <sz val="6"/>
        <color indexed="8"/>
        <rFont val="Calibri"/>
        <family val="2"/>
      </rPr>
      <t>15</t>
    </r>
    <r>
      <rPr>
        <sz val="6"/>
        <color indexed="8"/>
        <rFont val="宋体"/>
        <family val="0"/>
      </rPr>
      <t>名。下设</t>
    </r>
    <r>
      <rPr>
        <sz val="6"/>
        <color indexed="8"/>
        <rFont val="Calibri"/>
        <family val="2"/>
      </rPr>
      <t>4</t>
    </r>
    <r>
      <rPr>
        <sz val="6"/>
        <color indexed="8"/>
        <rFont val="宋体"/>
        <family val="0"/>
      </rPr>
      <t>个职能科室，</t>
    </r>
    <r>
      <rPr>
        <sz val="6"/>
        <color indexed="8"/>
        <rFont val="Calibri"/>
        <family val="2"/>
      </rPr>
      <t>6</t>
    </r>
    <r>
      <rPr>
        <sz val="6"/>
        <color indexed="8"/>
        <rFont val="宋体"/>
        <family val="0"/>
      </rPr>
      <t>个业务科室，采供血量以</t>
    </r>
    <r>
      <rPr>
        <sz val="6"/>
        <color indexed="8"/>
        <rFont val="Calibri"/>
        <family val="2"/>
      </rPr>
      <t>5-10%</t>
    </r>
    <r>
      <rPr>
        <sz val="6"/>
        <color indexed="8"/>
        <rFont val="宋体"/>
        <family val="0"/>
      </rPr>
      <t>的速度递增，年采血量约</t>
    </r>
    <r>
      <rPr>
        <sz val="6"/>
        <color indexed="8"/>
        <rFont val="Calibri"/>
        <family val="2"/>
      </rPr>
      <t>25</t>
    </r>
    <r>
      <rPr>
        <sz val="6"/>
        <color indexed="8"/>
        <rFont val="宋体"/>
        <family val="0"/>
      </rPr>
      <t>吨，具有较强的人力资源基础</t>
    </r>
    <r>
      <rPr>
        <sz val="6"/>
        <color indexed="8"/>
        <rFont val="Calibri"/>
        <family val="2"/>
      </rPr>
      <t>,</t>
    </r>
    <r>
      <rPr>
        <sz val="6"/>
        <color indexed="8"/>
        <rFont val="宋体"/>
        <family val="0"/>
      </rPr>
      <t>是仅次于武汉血液中心，位居全省市、州中心血站之首的第二大采供血机构。</t>
    </r>
  </si>
  <si>
    <t>立项依据</t>
  </si>
  <si>
    <t>《献血法》、《血站管理办法》</t>
  </si>
  <si>
    <t>项目测算表</t>
  </si>
  <si>
    <t>编报模板</t>
  </si>
  <si>
    <t>项目任务明细</t>
  </si>
  <si>
    <t>支出标准</t>
  </si>
  <si>
    <t>单价（元）</t>
  </si>
  <si>
    <t>计量单位</t>
  </si>
  <si>
    <t>计量数</t>
  </si>
  <si>
    <t>测算数（元）</t>
  </si>
  <si>
    <t>审核数（元）</t>
  </si>
  <si>
    <t>测算依据及说明</t>
  </si>
  <si>
    <t>M00-自定义模板</t>
  </si>
  <si>
    <t>办公费</t>
  </si>
  <si>
    <t>4329</t>
  </si>
  <si>
    <t>1 、办公经费 11 万元。 2 、行业体检费用 25.84 万元。 3 、医疗赔偿诉讼费 20 万元。 4 、 广告宣传费 / 献血宣传费 300 万元 5 、公服科献血招募费用 75.5 万元。 6、 献血补偿费 2 万元。 7 、献血返还报销 2000 人次约 200 万元。 8 、 2022 年全省输血重点专科评审费 20 万元 9 、党组织基层建设、关工委、精神文明及档案达标创建经费 20 万元。具体明细构成见附件项目文本。</t>
  </si>
  <si>
    <t>印刷费</t>
  </si>
  <si>
    <t>4330</t>
  </si>
  <si>
    <t>我单位印刷相关宣传资料和表格印刷费用（总务科、财务科、机采室等科室相关表单 10000 元、公服科印制文件、表单 10000 元、其它办公表单 10000 元）</t>
  </si>
  <si>
    <t>咨询费</t>
  </si>
  <si>
    <t>4332</t>
  </si>
  <si>
    <t>法律顾问费每年 2 万元、监审科开展结算、会计审计服务 5 万元。</t>
  </si>
  <si>
    <t>手续费</t>
  </si>
  <si>
    <t>4335</t>
  </si>
  <si>
    <t>手续费指交纳聘用人员五险保险管理费用（ 80*12 个月 *40 元管理费） 38400 元。</t>
  </si>
  <si>
    <t>水费（办公用水）</t>
  </si>
  <si>
    <t>4339</t>
  </si>
  <si>
    <t>血站新站、旧站两地办公用水 ( 水费、污水费、生活垃圾处理费 25000 元 / 月× 12 个月 =300000 元 )</t>
  </si>
  <si>
    <t>电费（办公用电，不含外采接电费用）</t>
  </si>
  <si>
    <t>4344</t>
  </si>
  <si>
    <r>
      <rPr>
        <sz val="6"/>
        <color indexed="8"/>
        <rFont val="宋体"/>
        <family val="0"/>
      </rPr>
      <t>血站新站、旧站两地办公用电（</t>
    </r>
    <r>
      <rPr>
        <sz val="6"/>
        <color indexed="8"/>
        <rFont val="Calibri"/>
        <family val="2"/>
      </rPr>
      <t>90000</t>
    </r>
    <r>
      <rPr>
        <sz val="6"/>
        <color indexed="8"/>
        <rFont val="宋体"/>
        <family val="0"/>
      </rPr>
      <t>元</t>
    </r>
    <r>
      <rPr>
        <sz val="6"/>
        <color indexed="8"/>
        <rFont val="Calibri"/>
        <family val="2"/>
      </rPr>
      <t>/</t>
    </r>
    <r>
      <rPr>
        <sz val="6"/>
        <color indexed="8"/>
        <rFont val="宋体"/>
        <family val="0"/>
      </rPr>
      <t>月</t>
    </r>
    <r>
      <rPr>
        <sz val="6"/>
        <color indexed="8"/>
        <rFont val="Calibri"/>
        <family val="2"/>
      </rPr>
      <t>×12</t>
    </r>
    <r>
      <rPr>
        <sz val="6"/>
        <color indexed="8"/>
        <rFont val="宋体"/>
        <family val="0"/>
      </rPr>
      <t>月</t>
    </r>
    <r>
      <rPr>
        <sz val="6"/>
        <color indexed="8"/>
        <rFont val="Calibri"/>
        <family val="2"/>
      </rPr>
      <t>)=1080000</t>
    </r>
    <r>
      <rPr>
        <sz val="6"/>
        <color indexed="8"/>
        <rFont val="宋体"/>
        <family val="0"/>
      </rPr>
      <t>元</t>
    </r>
  </si>
  <si>
    <t>取暧费（天然气供暖）</t>
  </si>
  <si>
    <t>4350</t>
  </si>
  <si>
    <t>新站天然气供暖约 50 万元 / 年</t>
  </si>
  <si>
    <t>邮电费（电话、邮寄、网络通讯费）</t>
  </si>
  <si>
    <t>4357</t>
  </si>
  <si>
    <r>
      <rPr>
        <sz val="6"/>
        <color indexed="8"/>
        <rFont val="宋体"/>
        <family val="0"/>
      </rPr>
      <t>血站新站、旧站两地办公电话费用</t>
    </r>
    <r>
      <rPr>
        <sz val="6"/>
        <color indexed="8"/>
        <rFont val="Calibri"/>
        <family val="2"/>
      </rPr>
      <t>60000</t>
    </r>
    <r>
      <rPr>
        <sz val="6"/>
        <color indexed="8"/>
        <rFont val="宋体"/>
        <family val="0"/>
      </rPr>
      <t>元（</t>
    </r>
    <r>
      <rPr>
        <sz val="6"/>
        <color indexed="8"/>
        <rFont val="Calibri"/>
        <family val="2"/>
      </rPr>
      <t>5000</t>
    </r>
    <r>
      <rPr>
        <sz val="6"/>
        <color indexed="8"/>
        <rFont val="宋体"/>
        <family val="0"/>
      </rPr>
      <t>元</t>
    </r>
    <r>
      <rPr>
        <sz val="6"/>
        <color indexed="8"/>
        <rFont val="Calibri"/>
        <family val="2"/>
      </rPr>
      <t>/</t>
    </r>
    <r>
      <rPr>
        <sz val="6"/>
        <color indexed="8"/>
        <rFont val="宋体"/>
        <family val="0"/>
      </rPr>
      <t>月</t>
    </r>
    <r>
      <rPr>
        <sz val="6"/>
        <color indexed="8"/>
        <rFont val="Calibri"/>
        <family val="2"/>
      </rPr>
      <t>×12</t>
    </r>
    <r>
      <rPr>
        <sz val="6"/>
        <color indexed="8"/>
        <rFont val="宋体"/>
        <family val="0"/>
      </rPr>
      <t>月）</t>
    </r>
    <r>
      <rPr>
        <sz val="6"/>
        <color indexed="8"/>
        <rFont val="Calibri"/>
        <family val="2"/>
      </rPr>
      <t>+</t>
    </r>
    <r>
      <rPr>
        <sz val="6"/>
        <color indexed="8"/>
        <rFont val="宋体"/>
        <family val="0"/>
      </rPr>
      <t>邮寄费</t>
    </r>
    <r>
      <rPr>
        <sz val="6"/>
        <color indexed="8"/>
        <rFont val="Calibri"/>
        <family val="2"/>
      </rPr>
      <t>4000</t>
    </r>
    <r>
      <rPr>
        <sz val="6"/>
        <color indexed="8"/>
        <rFont val="宋体"/>
        <family val="0"/>
      </rPr>
      <t>元</t>
    </r>
    <r>
      <rPr>
        <sz val="6"/>
        <color indexed="8"/>
        <rFont val="Calibri"/>
        <family val="2"/>
      </rPr>
      <t>/</t>
    </r>
    <r>
      <rPr>
        <sz val="6"/>
        <color indexed="8"/>
        <rFont val="宋体"/>
        <family val="0"/>
      </rPr>
      <t>年</t>
    </r>
    <r>
      <rPr>
        <sz val="6"/>
        <color indexed="8"/>
        <rFont val="Calibri"/>
        <family val="2"/>
      </rPr>
      <t>+</t>
    </r>
    <r>
      <rPr>
        <sz val="6"/>
        <color indexed="8"/>
        <rFont val="宋体"/>
        <family val="0"/>
      </rPr>
      <t>有线电视费</t>
    </r>
    <r>
      <rPr>
        <sz val="6"/>
        <color indexed="8"/>
        <rFont val="Calibri"/>
        <family val="2"/>
      </rPr>
      <t>3500</t>
    </r>
    <r>
      <rPr>
        <sz val="6"/>
        <color indexed="8"/>
        <rFont val="宋体"/>
        <family val="0"/>
      </rPr>
      <t>元</t>
    </r>
    <r>
      <rPr>
        <sz val="6"/>
        <color indexed="8"/>
        <rFont val="Calibri"/>
        <family val="2"/>
      </rPr>
      <t>+</t>
    </r>
    <r>
      <rPr>
        <sz val="6"/>
        <color indexed="8"/>
        <rFont val="宋体"/>
        <family val="0"/>
      </rPr>
      <t>宽带（含专线、办公网、外采上网）约</t>
    </r>
    <r>
      <rPr>
        <sz val="6"/>
        <color indexed="8"/>
        <rFont val="Calibri"/>
        <family val="2"/>
      </rPr>
      <t>80000</t>
    </r>
    <r>
      <rPr>
        <sz val="6"/>
        <color indexed="8"/>
        <rFont val="宋体"/>
        <family val="0"/>
      </rPr>
      <t>元</t>
    </r>
    <r>
      <rPr>
        <sz val="6"/>
        <color indexed="8"/>
        <rFont val="Calibri"/>
        <family val="2"/>
      </rPr>
      <t>/</t>
    </r>
    <r>
      <rPr>
        <sz val="6"/>
        <color indexed="8"/>
        <rFont val="宋体"/>
        <family val="0"/>
      </rPr>
      <t>年</t>
    </r>
    <r>
      <rPr>
        <sz val="6"/>
        <color indexed="8"/>
        <rFont val="Calibri"/>
        <family val="2"/>
      </rPr>
      <t>=147500</t>
    </r>
    <r>
      <rPr>
        <sz val="6"/>
        <color indexed="8"/>
        <rFont val="宋体"/>
        <family val="0"/>
      </rPr>
      <t>元</t>
    </r>
  </si>
  <si>
    <t>物业费管理费</t>
  </si>
  <si>
    <t>4365</t>
  </si>
  <si>
    <t>血站新站、旧站两地物业管理服务费 1200000 元 / 年（包括聘用保安、卫生员、垃圾清运费、绿化养护、绿化养护）、门前三包费 210 元 / 月 *12 个月 *2 地（新旧站） =5040 元、医疗废物处理费 20000 元 / 年 + 墙面清洗费 10000 元 / 年 + 更换消防栓及消防设施保养费 50000 元 / 年 + 中央空调（ 2 年维修一次， 2020 年实施一次）、外采各点空调维修清洗、车辆清洗及站内空调维修清洗费 80000 元 / 年 + 下水管道维护及疏通费 10000 元 / 年 + 新站、旧站两地防汛物资储备 10000 元。</t>
  </si>
  <si>
    <t>维修维护费（网络信息系统运行与维护、计提修购基金）</t>
  </si>
  <si>
    <t>4374</t>
  </si>
  <si>
    <t>1 、特殊节日和时期发送献血招募短信服务费用 6 万元、外采通过移动平台招募新献血者 4 万元②血站网站维护 1 万元 ③ 唐山 9.0 系统升级维护 7 万元④ 2020 年信息化建设项目尾款 16 万元 =34 万元；   2 、 2022 年专用设备年保、维修等 120 万元。 2022 年需进行设备维修、年检、年保等，包括（ ① 质管科每年关健专业设备的校验 8 万元； ② 成分科专用设备（包括全自动全血分离机）年保、维修 7.1 万元 ③ 检验科专用设备 14 台年保、年检或维修 52 万元 ④ 供血科冰箱、速冻机、低温操作台年保、维修 3 万元 ⑤ 采血科献血屋装修、维修 20 万元、 15 台消毒机 0.5 万元⑥机采室单采机 6 台年保 10 万元⑦总务科工程零星维修 60 万元（旧站维修修缮 10 万元、新站维护 40 万元、水电维修材料 10 万元）⑧财务科软件升级和维护 1 万元⑨站办工资养老软件升级维护 0.5 万元）。以上项目考虑所需金额 162.1 万元较大，以定额 120 万元安排，（按先申请先使用、不申请不使用的原则处理）。</t>
  </si>
  <si>
    <t>差旅费</t>
  </si>
  <si>
    <t>4384</t>
  </si>
  <si>
    <r>
      <rPr>
        <sz val="6"/>
        <color indexed="8"/>
        <rFont val="宋体"/>
        <family val="0"/>
      </rPr>
      <t>我站注重业务发展，人员外出办公或参加各类会议、培训发生差旅费、伙食补贴，测算需要经费</t>
    </r>
    <r>
      <rPr>
        <sz val="6"/>
        <color indexed="8"/>
        <rFont val="Calibri"/>
        <family val="2"/>
      </rPr>
      <t>25</t>
    </r>
    <r>
      <rPr>
        <sz val="6"/>
        <color indexed="8"/>
        <rFont val="宋体"/>
        <family val="0"/>
      </rPr>
      <t>万元</t>
    </r>
  </si>
  <si>
    <t>租赁费</t>
  </si>
  <si>
    <t>4395</t>
  </si>
  <si>
    <r>
      <rPr>
        <sz val="6"/>
        <color indexed="8"/>
        <rFont val="宋体"/>
        <family val="0"/>
      </rPr>
      <t>枣阳采血屋年租金</t>
    </r>
    <r>
      <rPr>
        <sz val="6"/>
        <color indexed="8"/>
        <rFont val="Calibri"/>
        <family val="2"/>
      </rPr>
      <t>7</t>
    </r>
    <r>
      <rPr>
        <sz val="6"/>
        <color indexed="8"/>
        <rFont val="宋体"/>
        <family val="0"/>
      </rPr>
      <t>万元、诸葛亮、河口采血屋租金</t>
    </r>
    <r>
      <rPr>
        <sz val="6"/>
        <color indexed="8"/>
        <rFont val="Calibri"/>
        <family val="2"/>
      </rPr>
      <t>5</t>
    </r>
    <r>
      <rPr>
        <sz val="6"/>
        <color indexed="8"/>
        <rFont val="宋体"/>
        <family val="0"/>
      </rPr>
      <t>万元，新增采血点</t>
    </r>
    <r>
      <rPr>
        <sz val="6"/>
        <color indexed="8"/>
        <rFont val="Calibri"/>
        <family val="2"/>
      </rPr>
      <t>2</t>
    </r>
    <r>
      <rPr>
        <sz val="6"/>
        <color indexed="8"/>
        <rFont val="宋体"/>
        <family val="0"/>
      </rPr>
      <t>处租金</t>
    </r>
    <r>
      <rPr>
        <sz val="6"/>
        <color indexed="8"/>
        <rFont val="Calibri"/>
        <family val="2"/>
      </rPr>
      <t>4</t>
    </r>
    <r>
      <rPr>
        <sz val="6"/>
        <color indexed="8"/>
        <rFont val="宋体"/>
        <family val="0"/>
      </rPr>
      <t>万元（各项目可调节使用）。</t>
    </r>
  </si>
  <si>
    <t>会议费</t>
  </si>
  <si>
    <t>4007</t>
  </si>
  <si>
    <r>
      <rPr>
        <sz val="6"/>
        <color indexed="8"/>
        <rFont val="宋体"/>
        <family val="0"/>
      </rPr>
      <t>省继续教育项目、业务培训会议、办公总结会、表彰会等，从实际开支再结合中央八项规定控制在</t>
    </r>
    <r>
      <rPr>
        <sz val="6"/>
        <color indexed="8"/>
        <rFont val="Calibri"/>
        <family val="2"/>
      </rPr>
      <t>10</t>
    </r>
    <r>
      <rPr>
        <sz val="6"/>
        <color indexed="8"/>
        <rFont val="宋体"/>
        <family val="0"/>
      </rPr>
      <t>万元（此费用含中国输血、湖北输血、市医学会收取的会费，省要求开的会，有会议专项的不算入其中）</t>
    </r>
  </si>
  <si>
    <t>培训费</t>
  </si>
  <si>
    <r>
      <rPr>
        <sz val="6"/>
        <color indexed="8"/>
        <rFont val="宋体"/>
        <family val="0"/>
      </rPr>
      <t>业务单位需接受质量管理评审或外出参加业务培训提升单位自身建设，实际开支约</t>
    </r>
    <r>
      <rPr>
        <sz val="6"/>
        <color indexed="8"/>
        <rFont val="Calibri"/>
        <family val="2"/>
      </rPr>
      <t>10</t>
    </r>
    <r>
      <rPr>
        <sz val="6"/>
        <color indexed="8"/>
        <rFont val="宋体"/>
        <family val="0"/>
      </rPr>
      <t>万元（包括实验室认可监督评审</t>
    </r>
    <r>
      <rPr>
        <sz val="6"/>
        <color indexed="8"/>
        <rFont val="Calibri"/>
        <family val="2"/>
      </rPr>
      <t>5</t>
    </r>
    <r>
      <rPr>
        <sz val="6"/>
        <color indexed="8"/>
        <rFont val="宋体"/>
        <family val="0"/>
      </rPr>
      <t>万元</t>
    </r>
    <r>
      <rPr>
        <sz val="6"/>
        <color indexed="8"/>
        <rFont val="Calibri"/>
        <family val="2"/>
      </rPr>
      <t>/</t>
    </r>
    <r>
      <rPr>
        <sz val="6"/>
        <color indexed="8"/>
        <rFont val="宋体"/>
        <family val="0"/>
      </rPr>
      <t>年</t>
    </r>
    <r>
      <rPr>
        <sz val="6"/>
        <color indexed="8"/>
        <rFont val="Calibri"/>
        <family val="2"/>
      </rPr>
      <t>+</t>
    </r>
    <r>
      <rPr>
        <sz val="6"/>
        <color indexed="8"/>
        <rFont val="宋体"/>
        <family val="0"/>
      </rPr>
      <t>质量管理与控制中心活动经费</t>
    </r>
    <r>
      <rPr>
        <sz val="6"/>
        <color indexed="8"/>
        <rFont val="Calibri"/>
        <family val="2"/>
      </rPr>
      <t>2</t>
    </r>
    <r>
      <rPr>
        <sz val="6"/>
        <color indexed="8"/>
        <rFont val="宋体"/>
        <family val="0"/>
      </rPr>
      <t>万元</t>
    </r>
    <r>
      <rPr>
        <sz val="6"/>
        <color indexed="8"/>
        <rFont val="Calibri"/>
        <family val="2"/>
      </rPr>
      <t>/</t>
    </r>
    <r>
      <rPr>
        <sz val="6"/>
        <color indexed="8"/>
        <rFont val="宋体"/>
        <family val="0"/>
      </rPr>
      <t>年（参考市级卫生专项经费标准）</t>
    </r>
    <r>
      <rPr>
        <sz val="6"/>
        <color indexed="8"/>
        <rFont val="Calibri"/>
        <family val="2"/>
      </rPr>
      <t>+</t>
    </r>
    <r>
      <rPr>
        <sz val="6"/>
        <color indexed="8"/>
        <rFont val="宋体"/>
        <family val="0"/>
      </rPr>
      <t>外出参加各类培训收取培训费</t>
    </r>
    <r>
      <rPr>
        <sz val="6"/>
        <color indexed="8"/>
        <rFont val="Calibri"/>
        <family val="2"/>
      </rPr>
      <t>3</t>
    </r>
    <r>
      <rPr>
        <sz val="6"/>
        <color indexed="8"/>
        <rFont val="宋体"/>
        <family val="0"/>
      </rPr>
      <t>万元）。</t>
    </r>
  </si>
  <si>
    <t>公务接待费</t>
  </si>
  <si>
    <r>
      <rPr>
        <sz val="6"/>
        <color indexed="8"/>
        <rFont val="宋体"/>
        <family val="0"/>
      </rPr>
      <t>根据财政规定</t>
    </r>
    <r>
      <rPr>
        <sz val="6"/>
        <color indexed="8"/>
        <rFont val="Calibri"/>
        <family val="2"/>
      </rPr>
      <t>2022</t>
    </r>
    <r>
      <rPr>
        <sz val="6"/>
        <color indexed="8"/>
        <rFont val="宋体"/>
        <family val="0"/>
      </rPr>
      <t>年公务接待费在</t>
    </r>
    <r>
      <rPr>
        <sz val="6"/>
        <color indexed="8"/>
        <rFont val="Calibri"/>
        <family val="2"/>
      </rPr>
      <t>2019</t>
    </r>
    <r>
      <rPr>
        <sz val="6"/>
        <color indexed="8"/>
        <rFont val="宋体"/>
        <family val="0"/>
      </rPr>
      <t>年预算</t>
    </r>
    <r>
      <rPr>
        <sz val="6"/>
        <color indexed="8"/>
        <rFont val="Calibri"/>
        <family val="2"/>
      </rPr>
      <t>13.2</t>
    </r>
    <r>
      <rPr>
        <sz val="6"/>
        <color indexed="8"/>
        <rFont val="宋体"/>
        <family val="0"/>
      </rPr>
      <t>万元内只减不增，以</t>
    </r>
    <r>
      <rPr>
        <sz val="6"/>
        <color indexed="8"/>
        <rFont val="Calibri"/>
        <family val="2"/>
      </rPr>
      <t>10</t>
    </r>
    <r>
      <rPr>
        <sz val="6"/>
        <color indexed="8"/>
        <rFont val="宋体"/>
        <family val="0"/>
      </rPr>
      <t>万元开支标准核定。</t>
    </r>
  </si>
  <si>
    <t>专用材料费</t>
  </si>
  <si>
    <t>4407</t>
  </si>
  <si>
    <r>
      <rPr>
        <sz val="6"/>
        <color indexed="8"/>
        <rFont val="宋体"/>
        <family val="0"/>
      </rPr>
      <t>测算全血采集成本</t>
    </r>
    <r>
      <rPr>
        <sz val="6"/>
        <color indexed="8"/>
        <rFont val="Calibri"/>
        <family val="2"/>
      </rPr>
      <t>18294040</t>
    </r>
    <r>
      <rPr>
        <sz val="6"/>
        <color indexed="8"/>
        <rFont val="宋体"/>
        <family val="0"/>
      </rPr>
      <t>元</t>
    </r>
    <r>
      <rPr>
        <sz val="6"/>
        <color indexed="8"/>
        <rFont val="Calibri"/>
        <family val="2"/>
      </rPr>
      <t>+</t>
    </r>
    <r>
      <rPr>
        <sz val="6"/>
        <color indexed="8"/>
        <rFont val="宋体"/>
        <family val="0"/>
      </rPr>
      <t>机采血小板成本费</t>
    </r>
    <r>
      <rPr>
        <sz val="6"/>
        <color indexed="8"/>
        <rFont val="Calibri"/>
        <family val="2"/>
      </rPr>
      <t>6159725</t>
    </r>
    <r>
      <rPr>
        <sz val="6"/>
        <color indexed="8"/>
        <rFont val="宋体"/>
        <family val="0"/>
      </rPr>
      <t>元</t>
    </r>
    <r>
      <rPr>
        <sz val="6"/>
        <color indexed="8"/>
        <rFont val="Calibri"/>
        <family val="2"/>
      </rPr>
      <t>=24453765</t>
    </r>
    <r>
      <rPr>
        <sz val="6"/>
        <color indexed="8"/>
        <rFont val="宋体"/>
        <family val="0"/>
      </rPr>
      <t>元</t>
    </r>
    <r>
      <rPr>
        <sz val="6"/>
        <color indexed="8"/>
        <rFont val="Calibri"/>
        <family val="2"/>
      </rPr>
      <t>,</t>
    </r>
    <r>
      <rPr>
        <sz val="6"/>
        <color indexed="8"/>
        <rFont val="宋体"/>
        <family val="0"/>
      </rPr>
      <t>结合近三年材料年出库</t>
    </r>
    <r>
      <rPr>
        <sz val="6"/>
        <color indexed="8"/>
        <rFont val="Calibri"/>
        <family val="2"/>
      </rPr>
      <t>1800</t>
    </r>
    <r>
      <rPr>
        <sz val="6"/>
        <color indexed="8"/>
        <rFont val="宋体"/>
        <family val="0"/>
      </rPr>
      <t>万元</t>
    </r>
    <r>
      <rPr>
        <sz val="6"/>
        <color indexed="8"/>
        <rFont val="Calibri"/>
        <family val="2"/>
      </rPr>
      <t>-</t>
    </r>
    <r>
      <rPr>
        <sz val="6"/>
        <color indexed="8"/>
        <rFont val="宋体"/>
        <family val="0"/>
      </rPr>
      <t>上级下达转移支付用于材料方面开支</t>
    </r>
    <r>
      <rPr>
        <sz val="6"/>
        <color indexed="8"/>
        <rFont val="Calibri"/>
        <family val="2"/>
      </rPr>
      <t>345</t>
    </r>
    <r>
      <rPr>
        <sz val="6"/>
        <color indexed="8"/>
        <rFont val="宋体"/>
        <family val="0"/>
      </rPr>
      <t>万元</t>
    </r>
    <r>
      <rPr>
        <sz val="6"/>
        <color indexed="8"/>
        <rFont val="Calibri"/>
        <family val="2"/>
      </rPr>
      <t>-11</t>
    </r>
    <r>
      <rPr>
        <sz val="6"/>
        <color indexed="8"/>
        <rFont val="宋体"/>
        <family val="0"/>
      </rPr>
      <t>月、</t>
    </r>
    <r>
      <rPr>
        <sz val="6"/>
        <color indexed="8"/>
        <rFont val="Calibri"/>
        <family val="2"/>
      </rPr>
      <t>12</t>
    </r>
    <r>
      <rPr>
        <sz val="6"/>
        <color indexed="8"/>
        <rFont val="宋体"/>
        <family val="0"/>
      </rPr>
      <t>月两个月专用材料可延迟付款</t>
    </r>
    <r>
      <rPr>
        <sz val="6"/>
        <color indexed="8"/>
        <rFont val="Calibri"/>
        <family val="2"/>
      </rPr>
      <t>300</t>
    </r>
    <r>
      <rPr>
        <sz val="6"/>
        <color indexed="8"/>
        <rFont val="宋体"/>
        <family val="0"/>
      </rPr>
      <t>万元左右，按</t>
    </r>
    <r>
      <rPr>
        <sz val="6"/>
        <color indexed="8"/>
        <rFont val="Calibri"/>
        <family val="2"/>
      </rPr>
      <t>11619525</t>
    </r>
    <r>
      <rPr>
        <sz val="6"/>
        <color indexed="8"/>
        <rFont val="宋体"/>
        <family val="0"/>
      </rPr>
      <t>元</t>
    </r>
    <r>
      <rPr>
        <sz val="6"/>
        <color indexed="8"/>
        <rFont val="Calibri"/>
        <family val="2"/>
      </rPr>
      <t>/</t>
    </r>
    <r>
      <rPr>
        <sz val="6"/>
        <color indexed="8"/>
        <rFont val="宋体"/>
        <family val="0"/>
      </rPr>
      <t>年支出核算（不包括上级下达转移支付用于材料方面支出，成本中包括用</t>
    </r>
    <r>
      <rPr>
        <sz val="6"/>
        <color indexed="8"/>
        <rFont val="Calibri"/>
        <family val="2"/>
      </rPr>
      <t>200</t>
    </r>
    <r>
      <rPr>
        <sz val="6"/>
        <color indexed="8"/>
        <rFont val="宋体"/>
        <family val="0"/>
      </rPr>
      <t>件工衣</t>
    </r>
    <r>
      <rPr>
        <sz val="6"/>
        <color indexed="8"/>
        <rFont val="Calibri"/>
        <family val="2"/>
      </rPr>
      <t>6</t>
    </r>
    <r>
      <rPr>
        <sz val="6"/>
        <color indexed="8"/>
        <rFont val="宋体"/>
        <family val="0"/>
      </rPr>
      <t>万元的采购费用）</t>
    </r>
  </si>
  <si>
    <t>劳务费</t>
  </si>
  <si>
    <t>4420</t>
  </si>
  <si>
    <r>
      <rPr>
        <sz val="6"/>
        <color indexed="8"/>
        <rFont val="宋体"/>
        <family val="0"/>
      </rPr>
      <t>一、增量</t>
    </r>
    <r>
      <rPr>
        <sz val="6"/>
        <color indexed="8"/>
        <rFont val="Calibri"/>
        <family val="2"/>
      </rPr>
      <t>.</t>
    </r>
    <r>
      <rPr>
        <sz val="6"/>
        <color indexed="8"/>
        <rFont val="Calibri"/>
        <family val="2"/>
      </rPr>
      <t>10</t>
    </r>
    <r>
      <rPr>
        <sz val="6"/>
        <color indexed="8"/>
        <rFont val="宋体"/>
        <family val="0"/>
      </rPr>
      <t>人专业技术人员劳务费：（此费用不包括</t>
    </r>
    <r>
      <rPr>
        <sz val="6"/>
        <color indexed="8"/>
        <rFont val="Calibri"/>
        <family val="2"/>
      </rPr>
      <t>70</t>
    </r>
    <r>
      <rPr>
        <sz val="6"/>
        <color indexed="8"/>
        <rFont val="宋体"/>
        <family val="0"/>
      </rPr>
      <t>人已纳入到</t>
    </r>
    <r>
      <rPr>
        <sz val="6"/>
        <color indexed="8"/>
        <rFont val="Calibri"/>
        <family val="2"/>
      </rPr>
      <t>“</t>
    </r>
    <r>
      <rPr>
        <sz val="6"/>
        <color indexed="8"/>
        <rFont val="宋体"/>
        <family val="0"/>
      </rPr>
      <t>以钱养事</t>
    </r>
    <r>
      <rPr>
        <sz val="6"/>
        <color indexed="8"/>
        <rFont val="Calibri"/>
        <family val="2"/>
      </rPr>
      <t>”</t>
    </r>
    <r>
      <rPr>
        <sz val="6"/>
        <color indexed="8"/>
        <rFont val="宋体"/>
        <family val="0"/>
      </rPr>
      <t>项目的资金）依据《血站基本标准》和《血站质量管理规范》的规定</t>
    </r>
    <r>
      <rPr>
        <sz val="6"/>
        <color indexed="8"/>
        <rFont val="Calibri"/>
        <family val="2"/>
      </rPr>
      <t>“</t>
    </r>
    <r>
      <rPr>
        <sz val="6"/>
        <color indexed="8"/>
        <rFont val="宋体"/>
        <family val="0"/>
      </rPr>
      <t>血站应配备与其功能相适应的技术力量</t>
    </r>
    <r>
      <rPr>
        <sz val="6"/>
        <color indexed="8"/>
        <rFont val="Calibri"/>
        <family val="2"/>
      </rPr>
      <t>”</t>
    </r>
    <r>
      <rPr>
        <sz val="6"/>
        <color indexed="8"/>
        <rFont val="宋体"/>
        <family val="0"/>
      </rPr>
      <t>采供血量</t>
    </r>
    <r>
      <rPr>
        <sz val="6"/>
        <color indexed="8"/>
        <rFont val="Calibri"/>
        <family val="2"/>
      </rPr>
      <t>10</t>
    </r>
    <r>
      <rPr>
        <sz val="6"/>
        <color indexed="8"/>
        <rFont val="宋体"/>
        <family val="0"/>
      </rPr>
      <t>吨至</t>
    </r>
    <r>
      <rPr>
        <sz val="6"/>
        <color indexed="8"/>
        <rFont val="Calibri"/>
        <family val="2"/>
      </rPr>
      <t>20</t>
    </r>
    <r>
      <rPr>
        <sz val="6"/>
        <color indexed="8"/>
        <rFont val="宋体"/>
        <family val="0"/>
      </rPr>
      <t>吨，应配备人员总数</t>
    </r>
    <r>
      <rPr>
        <sz val="6"/>
        <color indexed="8"/>
        <rFont val="Calibri"/>
        <family val="2"/>
      </rPr>
      <t>94</t>
    </r>
    <r>
      <rPr>
        <sz val="6"/>
        <color indexed="8"/>
        <rFont val="宋体"/>
        <family val="0"/>
      </rPr>
      <t>至</t>
    </r>
    <r>
      <rPr>
        <sz val="6"/>
        <color indexed="8"/>
        <rFont val="Calibri"/>
        <family val="2"/>
      </rPr>
      <t>160</t>
    </r>
    <r>
      <rPr>
        <sz val="6"/>
        <color indexed="8"/>
        <rFont val="宋体"/>
        <family val="0"/>
      </rPr>
      <t>人，卫生技术人员</t>
    </r>
    <r>
      <rPr>
        <sz val="6"/>
        <color indexed="8"/>
        <rFont val="Calibri"/>
        <family val="2"/>
      </rPr>
      <t>70</t>
    </r>
    <r>
      <rPr>
        <sz val="6"/>
        <color indexed="8"/>
        <rFont val="宋体"/>
        <family val="0"/>
      </rPr>
      <t>至</t>
    </r>
    <r>
      <rPr>
        <sz val="6"/>
        <color indexed="8"/>
        <rFont val="Calibri"/>
        <family val="2"/>
      </rPr>
      <t>120</t>
    </r>
    <r>
      <rPr>
        <sz val="6"/>
        <color indexed="8"/>
        <rFont val="宋体"/>
        <family val="0"/>
      </rPr>
      <t>人，血站现采供血量在</t>
    </r>
    <r>
      <rPr>
        <sz val="6"/>
        <color indexed="8"/>
        <rFont val="Calibri"/>
        <family val="2"/>
      </rPr>
      <t>25</t>
    </r>
    <r>
      <rPr>
        <sz val="6"/>
        <color indexed="8"/>
        <rFont val="宋体"/>
        <family val="0"/>
      </rPr>
      <t>吨以上，</t>
    </r>
    <r>
      <rPr>
        <sz val="6"/>
        <color indexed="8"/>
        <rFont val="Calibri"/>
        <family val="2"/>
      </rPr>
      <t>78</t>
    </r>
    <r>
      <rPr>
        <sz val="6"/>
        <color indexed="8"/>
        <rFont val="宋体"/>
        <family val="0"/>
      </rPr>
      <t xml:space="preserve">人的编制无法满足工作流程规范的需要。
</t>
    </r>
    <r>
      <rPr>
        <sz val="6"/>
        <color indexed="8"/>
        <rFont val="Calibri"/>
        <family val="2"/>
      </rPr>
      <t>1</t>
    </r>
    <r>
      <rPr>
        <sz val="6"/>
        <color indexed="8"/>
        <rFont val="宋体"/>
        <family val="0"/>
      </rPr>
      <t>、增量</t>
    </r>
    <r>
      <rPr>
        <sz val="6"/>
        <color indexed="8"/>
        <rFont val="Calibri"/>
        <family val="2"/>
      </rPr>
      <t>.</t>
    </r>
    <r>
      <rPr>
        <sz val="6"/>
        <color indexed="8"/>
        <rFont val="Calibri"/>
        <family val="2"/>
      </rPr>
      <t>10</t>
    </r>
    <r>
      <rPr>
        <sz val="6"/>
        <color indexed="8"/>
        <rFont val="宋体"/>
        <family val="0"/>
      </rPr>
      <t>人劳务费：</t>
    </r>
    <r>
      <rPr>
        <sz val="6"/>
        <color indexed="8"/>
        <rFont val="Calibri"/>
        <family val="2"/>
      </rPr>
      <t>637017</t>
    </r>
    <r>
      <rPr>
        <sz val="6"/>
        <color indexed="8"/>
        <rFont val="宋体"/>
        <family val="0"/>
      </rPr>
      <t>元</t>
    </r>
    <r>
      <rPr>
        <sz val="6"/>
        <color indexed="8"/>
        <rFont val="Calibri"/>
        <family val="2"/>
      </rPr>
      <t>(</t>
    </r>
    <r>
      <rPr>
        <sz val="6"/>
        <color indexed="8"/>
        <rFont val="宋体"/>
        <family val="0"/>
      </rPr>
      <t>上报人社局</t>
    </r>
    <r>
      <rPr>
        <sz val="6"/>
        <color indexed="8"/>
        <rFont val="Calibri"/>
        <family val="2"/>
      </rPr>
      <t>80</t>
    </r>
    <r>
      <rPr>
        <sz val="6"/>
        <color indexed="8"/>
        <rFont val="宋体"/>
        <family val="0"/>
      </rPr>
      <t>人，其中</t>
    </r>
    <r>
      <rPr>
        <sz val="6"/>
        <color indexed="8"/>
        <rFont val="Calibri"/>
        <family val="2"/>
      </rPr>
      <t>70</t>
    </r>
    <r>
      <rPr>
        <sz val="6"/>
        <color indexed="8"/>
        <rFont val="宋体"/>
        <family val="0"/>
      </rPr>
      <t>人已经批复为</t>
    </r>
    <r>
      <rPr>
        <sz val="6"/>
        <color indexed="8"/>
        <rFont val="Calibri"/>
        <family val="2"/>
      </rPr>
      <t>445.9119</t>
    </r>
    <r>
      <rPr>
        <sz val="6"/>
        <color indexed="8"/>
        <rFont val="宋体"/>
        <family val="0"/>
      </rPr>
      <t>万元，年人均</t>
    </r>
    <r>
      <rPr>
        <sz val="6"/>
        <color indexed="8"/>
        <rFont val="Calibri"/>
        <family val="2"/>
      </rPr>
      <t>63701.7</t>
    </r>
    <r>
      <rPr>
        <sz val="6"/>
        <color indexed="8"/>
        <rFont val="宋体"/>
        <family val="0"/>
      </rPr>
      <t>元</t>
    </r>
    <r>
      <rPr>
        <sz val="6"/>
        <color indexed="8"/>
        <rFont val="Calibri"/>
        <family val="2"/>
      </rPr>
      <t>/</t>
    </r>
    <r>
      <rPr>
        <sz val="6"/>
        <color indexed="8"/>
        <rFont val="宋体"/>
        <family val="0"/>
      </rPr>
      <t>年，增量</t>
    </r>
    <r>
      <rPr>
        <sz val="6"/>
        <color indexed="8"/>
        <rFont val="Calibri"/>
        <family val="2"/>
      </rPr>
      <t>10</t>
    </r>
    <r>
      <rPr>
        <sz val="6"/>
        <color indexed="8"/>
        <rFont val="宋体"/>
        <family val="0"/>
      </rPr>
      <t>人</t>
    </r>
    <r>
      <rPr>
        <sz val="6"/>
        <color indexed="8"/>
        <rFont val="Calibri"/>
        <family val="2"/>
      </rPr>
      <t>×63701.7</t>
    </r>
    <r>
      <rPr>
        <sz val="6"/>
        <color indexed="8"/>
        <rFont val="宋体"/>
        <family val="0"/>
      </rPr>
      <t>元</t>
    </r>
    <r>
      <rPr>
        <sz val="6"/>
        <color indexed="8"/>
        <rFont val="Calibri"/>
        <family val="2"/>
      </rPr>
      <t>/</t>
    </r>
    <r>
      <rPr>
        <sz val="6"/>
        <color indexed="8"/>
        <rFont val="宋体"/>
        <family val="0"/>
      </rPr>
      <t>年</t>
    </r>
    <r>
      <rPr>
        <sz val="6"/>
        <color indexed="8"/>
        <rFont val="Calibri"/>
        <family val="2"/>
      </rPr>
      <t>=637017</t>
    </r>
    <r>
      <rPr>
        <sz val="6"/>
        <color indexed="8"/>
        <rFont val="宋体"/>
        <family val="0"/>
      </rPr>
      <t xml:space="preserve">元。）
</t>
    </r>
    <r>
      <rPr>
        <sz val="6"/>
        <color indexed="8"/>
        <rFont val="Calibri"/>
        <family val="2"/>
      </rPr>
      <t>2</t>
    </r>
    <r>
      <rPr>
        <sz val="6"/>
        <color indexed="8"/>
        <rFont val="宋体"/>
        <family val="0"/>
      </rPr>
      <t>、弥补劳务费不足部分：</t>
    </r>
    <r>
      <rPr>
        <sz val="6"/>
        <color indexed="8"/>
        <rFont val="Calibri"/>
        <family val="2"/>
      </rPr>
      <t>1623900</t>
    </r>
    <r>
      <rPr>
        <sz val="6"/>
        <color indexed="8"/>
        <rFont val="宋体"/>
        <family val="0"/>
      </rPr>
      <t>元。</t>
    </r>
    <r>
      <rPr>
        <sz val="6"/>
        <color indexed="8"/>
        <rFont val="Calibri"/>
        <family val="2"/>
      </rPr>
      <t>2022</t>
    </r>
    <r>
      <rPr>
        <sz val="6"/>
        <color indexed="8"/>
        <rFont val="宋体"/>
        <family val="0"/>
      </rPr>
      <t>年我单位专业技术人员工资、社保、公积金发放水平</t>
    </r>
    <r>
      <rPr>
        <sz val="6"/>
        <color indexed="8"/>
        <rFont val="Calibri"/>
        <family val="2"/>
      </rPr>
      <t>7000</t>
    </r>
    <r>
      <rPr>
        <sz val="6"/>
        <color indexed="8"/>
        <rFont val="宋体"/>
        <family val="0"/>
      </rPr>
      <t>元</t>
    </r>
    <r>
      <rPr>
        <sz val="6"/>
        <color indexed="8"/>
        <rFont val="Calibri"/>
        <family val="2"/>
      </rPr>
      <t>/</t>
    </r>
    <r>
      <rPr>
        <sz val="6"/>
        <color indexed="8"/>
        <rFont val="宋体"/>
        <family val="0"/>
      </rPr>
      <t>人</t>
    </r>
    <r>
      <rPr>
        <sz val="6"/>
        <color indexed="8"/>
        <rFont val="Calibri"/>
        <family val="2"/>
      </rPr>
      <t>/</t>
    </r>
    <r>
      <rPr>
        <sz val="6"/>
        <color indexed="8"/>
        <rFont val="宋体"/>
        <family val="0"/>
      </rPr>
      <t>月</t>
    </r>
    <r>
      <rPr>
        <sz val="6"/>
        <color indexed="8"/>
        <rFont val="Calibri"/>
        <family val="2"/>
      </rPr>
      <t>×80</t>
    </r>
    <r>
      <rPr>
        <sz val="6"/>
        <color indexed="8"/>
        <rFont val="宋体"/>
        <family val="0"/>
      </rPr>
      <t>人</t>
    </r>
    <r>
      <rPr>
        <sz val="6"/>
        <color indexed="8"/>
        <rFont val="Calibri"/>
        <family val="2"/>
      </rPr>
      <t>×12</t>
    </r>
    <r>
      <rPr>
        <sz val="6"/>
        <color indexed="8"/>
        <rFont val="宋体"/>
        <family val="0"/>
      </rPr>
      <t>个月</t>
    </r>
    <r>
      <rPr>
        <sz val="6"/>
        <color indexed="8"/>
        <rFont val="Calibri"/>
        <family val="2"/>
      </rPr>
      <t>=672</t>
    </r>
    <r>
      <rPr>
        <sz val="6"/>
        <color indexed="8"/>
        <rFont val="宋体"/>
        <family val="0"/>
      </rPr>
      <t>万元</t>
    </r>
    <r>
      <rPr>
        <sz val="6"/>
        <color indexed="8"/>
        <rFont val="Calibri"/>
        <family val="2"/>
      </rPr>
      <t>-80</t>
    </r>
    <r>
      <rPr>
        <sz val="6"/>
        <color indexed="8"/>
        <rFont val="宋体"/>
        <family val="0"/>
      </rPr>
      <t>人</t>
    </r>
    <r>
      <rPr>
        <sz val="6"/>
        <color indexed="8"/>
        <rFont val="Calibri"/>
        <family val="2"/>
      </rPr>
      <t>×63701.7</t>
    </r>
    <r>
      <rPr>
        <sz val="6"/>
        <color indexed="8"/>
        <rFont val="宋体"/>
        <family val="0"/>
      </rPr>
      <t>元</t>
    </r>
    <r>
      <rPr>
        <sz val="6"/>
        <color indexed="8"/>
        <rFont val="Calibri"/>
        <family val="2"/>
      </rPr>
      <t>/</t>
    </r>
    <r>
      <rPr>
        <sz val="6"/>
        <color indexed="8"/>
        <rFont val="宋体"/>
        <family val="0"/>
      </rPr>
      <t>年</t>
    </r>
    <r>
      <rPr>
        <sz val="6"/>
        <color indexed="8"/>
        <rFont val="Calibri"/>
        <family val="2"/>
      </rPr>
      <t>=162.39</t>
    </r>
    <r>
      <rPr>
        <sz val="6"/>
        <color indexed="8"/>
        <rFont val="宋体"/>
        <family val="0"/>
      </rPr>
      <t>万元。</t>
    </r>
    <r>
      <rPr>
        <sz val="6"/>
        <color indexed="8"/>
        <rFont val="Calibri"/>
        <family val="2"/>
      </rPr>
      <t>3</t>
    </r>
    <r>
      <rPr>
        <sz val="6"/>
        <color indexed="8"/>
        <rFont val="宋体"/>
        <family val="0"/>
      </rPr>
      <t>、聘用人员伙食补助费（工作餐）：</t>
    </r>
    <r>
      <rPr>
        <sz val="6"/>
        <color indexed="8"/>
        <rFont val="Calibri"/>
        <family val="2"/>
      </rPr>
      <t>80</t>
    </r>
    <r>
      <rPr>
        <sz val="6"/>
        <color indexed="8"/>
        <rFont val="宋体"/>
        <family val="0"/>
      </rPr>
      <t>人</t>
    </r>
    <r>
      <rPr>
        <sz val="6"/>
        <color indexed="8"/>
        <rFont val="Calibri"/>
        <family val="2"/>
      </rPr>
      <t>*400</t>
    </r>
    <r>
      <rPr>
        <sz val="6"/>
        <color indexed="8"/>
        <rFont val="宋体"/>
        <family val="0"/>
      </rPr>
      <t>元</t>
    </r>
    <r>
      <rPr>
        <sz val="6"/>
        <color indexed="8"/>
        <rFont val="Calibri"/>
        <family val="2"/>
      </rPr>
      <t>/</t>
    </r>
    <r>
      <rPr>
        <sz val="6"/>
        <color indexed="8"/>
        <rFont val="宋体"/>
        <family val="0"/>
      </rPr>
      <t>人</t>
    </r>
    <r>
      <rPr>
        <sz val="6"/>
        <color indexed="8"/>
        <rFont val="Calibri"/>
        <family val="2"/>
      </rPr>
      <t>/</t>
    </r>
    <r>
      <rPr>
        <sz val="6"/>
        <color indexed="8"/>
        <rFont val="宋体"/>
        <family val="0"/>
      </rPr>
      <t>月</t>
    </r>
    <r>
      <rPr>
        <sz val="6"/>
        <color indexed="8"/>
        <rFont val="Calibri"/>
        <family val="2"/>
      </rPr>
      <t>*12</t>
    </r>
    <r>
      <rPr>
        <sz val="6"/>
        <color indexed="8"/>
        <rFont val="宋体"/>
        <family val="0"/>
      </rPr>
      <t>个月</t>
    </r>
    <r>
      <rPr>
        <sz val="6"/>
        <color indexed="8"/>
        <rFont val="Calibri"/>
        <family val="2"/>
      </rPr>
      <t>=384000</t>
    </r>
    <r>
      <rPr>
        <sz val="6"/>
        <color indexed="8"/>
        <rFont val="宋体"/>
        <family val="0"/>
      </rPr>
      <t>元</t>
    </r>
  </si>
  <si>
    <r>
      <rPr>
        <sz val="6"/>
        <color indexed="8"/>
        <rFont val="宋体"/>
        <family val="0"/>
      </rPr>
      <t>工会经费</t>
    </r>
    <r>
      <rPr>
        <sz val="6"/>
        <color indexed="8"/>
        <rFont val="Calibri"/>
        <family val="2"/>
      </rPr>
      <t>(</t>
    </r>
    <r>
      <rPr>
        <sz val="6"/>
        <color indexed="8"/>
        <rFont val="宋体"/>
        <family val="0"/>
      </rPr>
      <t>聘用人员</t>
    </r>
    <r>
      <rPr>
        <sz val="6"/>
        <color indexed="8"/>
        <rFont val="Calibri"/>
        <family val="2"/>
      </rPr>
      <t>)</t>
    </r>
  </si>
  <si>
    <t>4434</t>
  </si>
  <si>
    <r>
      <rPr>
        <sz val="6"/>
        <color indexed="8"/>
        <rFont val="宋体"/>
        <family val="0"/>
      </rPr>
      <t>聘用人员</t>
    </r>
    <r>
      <rPr>
        <sz val="6"/>
        <color indexed="8"/>
        <rFont val="Calibri"/>
        <family val="2"/>
      </rPr>
      <t>80</t>
    </r>
    <r>
      <rPr>
        <sz val="6"/>
        <color indexed="8"/>
        <rFont val="宋体"/>
        <family val="0"/>
      </rPr>
      <t>名工会经费</t>
    </r>
    <r>
      <rPr>
        <sz val="6"/>
        <color indexed="8"/>
        <rFont val="Calibri"/>
        <family val="2"/>
      </rPr>
      <t>:</t>
    </r>
    <r>
      <rPr>
        <sz val="6"/>
        <color indexed="8"/>
        <rFont val="宋体"/>
        <family val="0"/>
      </rPr>
      <t>总额</t>
    </r>
    <r>
      <rPr>
        <sz val="6"/>
        <color indexed="8"/>
        <rFont val="Calibri"/>
        <family val="2"/>
      </rPr>
      <t>2%</t>
    </r>
    <r>
      <rPr>
        <sz val="6"/>
        <color indexed="8"/>
        <rFont val="宋体"/>
        <family val="0"/>
      </rPr>
      <t>计提，即</t>
    </r>
    <r>
      <rPr>
        <sz val="6"/>
        <color indexed="8"/>
        <rFont val="Calibri"/>
        <family val="2"/>
      </rPr>
      <t>672</t>
    </r>
    <r>
      <rPr>
        <sz val="6"/>
        <color indexed="8"/>
        <rFont val="宋体"/>
        <family val="0"/>
      </rPr>
      <t>万元</t>
    </r>
    <r>
      <rPr>
        <sz val="6"/>
        <color indexed="8"/>
        <rFont val="Calibri"/>
        <family val="2"/>
      </rPr>
      <t>*2%= 134400</t>
    </r>
    <r>
      <rPr>
        <sz val="6"/>
        <color indexed="8"/>
        <rFont val="宋体"/>
        <family val="0"/>
      </rPr>
      <t>元（提</t>
    </r>
    <r>
      <rPr>
        <sz val="6"/>
        <color indexed="8"/>
        <rFont val="Calibri"/>
        <family val="2"/>
      </rPr>
      <t>2%</t>
    </r>
    <r>
      <rPr>
        <sz val="6"/>
        <color indexed="8"/>
        <rFont val="宋体"/>
        <family val="0"/>
      </rPr>
      <t>，</t>
    </r>
    <r>
      <rPr>
        <sz val="6"/>
        <color indexed="8"/>
        <rFont val="Calibri"/>
        <family val="2"/>
      </rPr>
      <t>0.8%</t>
    </r>
    <r>
      <rPr>
        <sz val="6"/>
        <color indexed="8"/>
        <rFont val="宋体"/>
        <family val="0"/>
      </rPr>
      <t>代扣，</t>
    </r>
    <r>
      <rPr>
        <sz val="6"/>
        <color indexed="8"/>
        <rFont val="Calibri"/>
        <family val="2"/>
      </rPr>
      <t>1.2%</t>
    </r>
    <r>
      <rPr>
        <sz val="6"/>
        <color indexed="8"/>
        <rFont val="宋体"/>
        <family val="0"/>
      </rPr>
      <t>单位留存使用）</t>
    </r>
  </si>
  <si>
    <t>公务用车运行维护费</t>
  </si>
  <si>
    <t>4449</t>
  </si>
  <si>
    <r>
      <rPr>
        <sz val="6"/>
        <color indexed="8"/>
        <rFont val="宋体"/>
        <family val="0"/>
      </rPr>
      <t>业务办公车辆</t>
    </r>
    <r>
      <rPr>
        <sz val="6"/>
        <color indexed="8"/>
        <rFont val="Calibri"/>
        <family val="2"/>
      </rPr>
      <t>2</t>
    </r>
    <r>
      <rPr>
        <sz val="6"/>
        <color indexed="8"/>
        <rFont val="宋体"/>
        <family val="0"/>
      </rPr>
      <t>辆，全年车辆维修、更换轮胎及配件</t>
    </r>
    <r>
      <rPr>
        <sz val="6"/>
        <color indexed="8"/>
        <rFont val="Calibri"/>
        <family val="2"/>
      </rPr>
      <t>31000</t>
    </r>
    <r>
      <rPr>
        <sz val="6"/>
        <color indexed="8"/>
        <rFont val="宋体"/>
        <family val="0"/>
      </rPr>
      <t>元</t>
    </r>
    <r>
      <rPr>
        <sz val="6"/>
        <color indexed="8"/>
        <rFont val="Calibri"/>
        <family val="2"/>
      </rPr>
      <t>+</t>
    </r>
    <r>
      <rPr>
        <sz val="6"/>
        <color indexed="8"/>
        <rFont val="宋体"/>
        <family val="0"/>
      </rPr>
      <t>保险</t>
    </r>
    <r>
      <rPr>
        <sz val="6"/>
        <color indexed="8"/>
        <rFont val="Calibri"/>
        <family val="2"/>
      </rPr>
      <t>10000</t>
    </r>
    <r>
      <rPr>
        <sz val="6"/>
        <color indexed="8"/>
        <rFont val="宋体"/>
        <family val="0"/>
      </rPr>
      <t>元</t>
    </r>
    <r>
      <rPr>
        <sz val="6"/>
        <color indexed="8"/>
        <rFont val="Calibri"/>
        <family val="2"/>
      </rPr>
      <t>+</t>
    </r>
    <r>
      <rPr>
        <sz val="6"/>
        <color indexed="8"/>
        <rFont val="宋体"/>
        <family val="0"/>
      </rPr>
      <t>行政车辆年检</t>
    </r>
    <r>
      <rPr>
        <sz val="6"/>
        <color indexed="8"/>
        <rFont val="Calibri"/>
        <family val="2"/>
      </rPr>
      <t>1000</t>
    </r>
    <r>
      <rPr>
        <sz val="6"/>
        <color indexed="8"/>
        <rFont val="宋体"/>
        <family val="0"/>
      </rPr>
      <t>元</t>
    </r>
    <r>
      <rPr>
        <sz val="6"/>
        <color indexed="8"/>
        <rFont val="Calibri"/>
        <family val="2"/>
      </rPr>
      <t>+</t>
    </r>
    <r>
      <rPr>
        <sz val="6"/>
        <color indexed="8"/>
        <rFont val="宋体"/>
        <family val="0"/>
      </rPr>
      <t>车辆加油</t>
    </r>
    <r>
      <rPr>
        <sz val="6"/>
        <color indexed="8"/>
        <rFont val="Calibri"/>
        <family val="2"/>
      </rPr>
      <t>30000</t>
    </r>
    <r>
      <rPr>
        <sz val="6"/>
        <color indexed="8"/>
        <rFont val="宋体"/>
        <family val="0"/>
      </rPr>
      <t>元</t>
    </r>
    <r>
      <rPr>
        <sz val="6"/>
        <color indexed="8"/>
        <rFont val="Calibri"/>
        <family val="2"/>
      </rPr>
      <t>+</t>
    </r>
    <r>
      <rPr>
        <sz val="6"/>
        <color indexed="8"/>
        <rFont val="宋体"/>
        <family val="0"/>
      </rPr>
      <t>车辆过路过桥费</t>
    </r>
    <r>
      <rPr>
        <sz val="6"/>
        <color indexed="8"/>
        <rFont val="Calibri"/>
        <family val="2"/>
      </rPr>
      <t>8000</t>
    </r>
    <r>
      <rPr>
        <sz val="6"/>
        <color indexed="8"/>
        <rFont val="宋体"/>
        <family val="0"/>
      </rPr>
      <t>元</t>
    </r>
    <r>
      <rPr>
        <sz val="6"/>
        <color indexed="8"/>
        <rFont val="Calibri"/>
        <family val="2"/>
      </rPr>
      <t>=80000</t>
    </r>
    <r>
      <rPr>
        <sz val="6"/>
        <color indexed="8"/>
        <rFont val="宋体"/>
        <family val="0"/>
      </rPr>
      <t>元</t>
    </r>
    <r>
      <rPr>
        <sz val="6"/>
        <color indexed="8"/>
        <rFont val="Calibri"/>
        <family val="2"/>
      </rPr>
      <t>(</t>
    </r>
    <r>
      <rPr>
        <sz val="6"/>
        <color indexed="8"/>
        <rFont val="宋体"/>
        <family val="0"/>
      </rPr>
      <t>测算中不包含采供血车辆运营费用</t>
    </r>
    <r>
      <rPr>
        <sz val="6"/>
        <color indexed="8"/>
        <rFont val="Calibri"/>
        <family val="2"/>
      </rPr>
      <t>)</t>
    </r>
    <r>
      <rPr>
        <sz val="6"/>
        <color indexed="8"/>
        <rFont val="宋体"/>
        <family val="0"/>
      </rPr>
      <t>，按中央八项规定要求控制支出水平，只减不增。</t>
    </r>
  </si>
  <si>
    <t>对个人和家庭的补助（退休人员体检费用）</t>
  </si>
  <si>
    <t>4465</t>
  </si>
  <si>
    <r>
      <t>1</t>
    </r>
    <r>
      <rPr>
        <sz val="6"/>
        <color indexed="8"/>
        <rFont val="宋体"/>
        <family val="0"/>
      </rPr>
      <t>、退休人员</t>
    </r>
    <r>
      <rPr>
        <sz val="6"/>
        <color indexed="8"/>
        <rFont val="Calibri"/>
        <family val="2"/>
      </rPr>
      <t>15</t>
    </r>
    <r>
      <rPr>
        <sz val="6"/>
        <color indexed="8"/>
        <rFont val="宋体"/>
        <family val="0"/>
      </rPr>
      <t>人体检费用：女</t>
    </r>
    <r>
      <rPr>
        <sz val="6"/>
        <color indexed="8"/>
        <rFont val="Calibri"/>
        <family val="2"/>
      </rPr>
      <t>9</t>
    </r>
    <r>
      <rPr>
        <sz val="6"/>
        <color indexed="8"/>
        <rFont val="宋体"/>
        <family val="0"/>
      </rPr>
      <t>人</t>
    </r>
    <r>
      <rPr>
        <sz val="6"/>
        <color indexed="8"/>
        <rFont val="Calibri"/>
        <family val="2"/>
      </rPr>
      <t>*1400</t>
    </r>
    <r>
      <rPr>
        <sz val="6"/>
        <color indexed="8"/>
        <rFont val="宋体"/>
        <family val="0"/>
      </rPr>
      <t>元</t>
    </r>
    <r>
      <rPr>
        <sz val="6"/>
        <color indexed="8"/>
        <rFont val="Calibri"/>
        <family val="2"/>
      </rPr>
      <t>=12600</t>
    </r>
    <r>
      <rPr>
        <sz val="6"/>
        <color indexed="8"/>
        <rFont val="宋体"/>
        <family val="0"/>
      </rPr>
      <t>元、男</t>
    </r>
    <r>
      <rPr>
        <sz val="6"/>
        <color indexed="8"/>
        <rFont val="Calibri"/>
        <family val="2"/>
      </rPr>
      <t>6</t>
    </r>
    <r>
      <rPr>
        <sz val="6"/>
        <color indexed="8"/>
        <rFont val="宋体"/>
        <family val="0"/>
      </rPr>
      <t>人</t>
    </r>
    <r>
      <rPr>
        <sz val="6"/>
        <color indexed="8"/>
        <rFont val="Calibri"/>
        <family val="2"/>
      </rPr>
      <t>*1300</t>
    </r>
    <r>
      <rPr>
        <sz val="6"/>
        <color indexed="8"/>
        <rFont val="宋体"/>
        <family val="0"/>
      </rPr>
      <t>元</t>
    </r>
    <r>
      <rPr>
        <sz val="6"/>
        <color indexed="8"/>
        <rFont val="Calibri"/>
        <family val="2"/>
      </rPr>
      <t>=7800</t>
    </r>
    <r>
      <rPr>
        <sz val="6"/>
        <color indexed="8"/>
        <rFont val="宋体"/>
        <family val="0"/>
      </rPr>
      <t xml:space="preserve">元。
</t>
    </r>
    <r>
      <rPr>
        <sz val="6"/>
        <color indexed="8"/>
        <rFont val="Calibri"/>
        <family val="2"/>
      </rPr>
      <t>2</t>
    </r>
    <r>
      <rPr>
        <sz val="6"/>
        <color indexed="8"/>
        <rFont val="宋体"/>
        <family val="0"/>
      </rPr>
      <t>、退休人员</t>
    </r>
    <r>
      <rPr>
        <sz val="6"/>
        <color indexed="8"/>
        <rFont val="Calibri"/>
        <family val="2"/>
      </rPr>
      <t>15</t>
    </r>
    <r>
      <rPr>
        <sz val="6"/>
        <color indexed="8"/>
        <rFont val="宋体"/>
        <family val="0"/>
      </rPr>
      <t>人参照正式人员从行政开支的福利待遇</t>
    </r>
    <r>
      <rPr>
        <sz val="6"/>
        <color indexed="8"/>
        <rFont val="Calibri"/>
        <family val="2"/>
      </rPr>
      <t>15</t>
    </r>
    <r>
      <rPr>
        <sz val="6"/>
        <color indexed="8"/>
        <rFont val="宋体"/>
        <family val="0"/>
      </rPr>
      <t>人</t>
    </r>
    <r>
      <rPr>
        <sz val="6"/>
        <color indexed="8"/>
        <rFont val="Calibri"/>
        <family val="2"/>
      </rPr>
      <t>×2400</t>
    </r>
    <r>
      <rPr>
        <sz val="6"/>
        <color indexed="8"/>
        <rFont val="宋体"/>
        <family val="0"/>
      </rPr>
      <t>元（基本工会福利、扶贫产品等）</t>
    </r>
    <r>
      <rPr>
        <sz val="6"/>
        <color indexed="8"/>
        <rFont val="Calibri"/>
        <family val="2"/>
      </rPr>
      <t>=36000</t>
    </r>
    <r>
      <rPr>
        <sz val="6"/>
        <color indexed="8"/>
        <rFont val="宋体"/>
        <family val="0"/>
      </rPr>
      <t>元</t>
    </r>
  </si>
  <si>
    <t>其他资本性支出</t>
  </si>
  <si>
    <t>4482</t>
  </si>
  <si>
    <t>设备购置费8231000元和2022 年考虑工程少量尾款及竣工结（决）算情况，预计增量 10% 约 700 万元左右，根据非税资金可安排 476.9 万元。</t>
  </si>
  <si>
    <t>绩效目标表</t>
  </si>
  <si>
    <t>总体绩效目标</t>
  </si>
  <si>
    <r>
      <rPr>
        <sz val="6"/>
        <color indexed="8"/>
        <rFont val="宋体"/>
        <family val="0"/>
      </rPr>
      <t>自愿无偿献血率</t>
    </r>
    <r>
      <rPr>
        <sz val="6"/>
        <color indexed="8"/>
        <rFont val="Calibri"/>
        <family val="2"/>
      </rPr>
      <t>100</t>
    </r>
    <r>
      <rPr>
        <sz val="6"/>
        <color indexed="8"/>
        <rFont val="宋体"/>
        <family val="0"/>
      </rPr>
      <t>％，全市临床用血供应率</t>
    </r>
    <r>
      <rPr>
        <sz val="6"/>
        <color indexed="8"/>
        <rFont val="Calibri"/>
        <family val="2"/>
      </rPr>
      <t>100</t>
    </r>
    <r>
      <rPr>
        <sz val="6"/>
        <color indexed="8"/>
        <rFont val="宋体"/>
        <family val="0"/>
      </rPr>
      <t>％，成为辐射鄂西北地区的区域性检测中心、区域性核酸检测中心、输血研究中心。</t>
    </r>
  </si>
  <si>
    <t>年度绩效目标</t>
  </si>
  <si>
    <r>
      <rPr>
        <sz val="6"/>
        <color indexed="8"/>
        <rFont val="宋体"/>
        <family val="0"/>
      </rPr>
      <t>满足我市临床用血</t>
    </r>
    <r>
      <rPr>
        <sz val="6"/>
        <color indexed="8"/>
        <rFont val="Calibri"/>
        <family val="2"/>
      </rPr>
      <t>100</t>
    </r>
    <r>
      <rPr>
        <sz val="6"/>
        <color indexed="8"/>
        <rFont val="宋体"/>
        <family val="0"/>
      </rPr>
      <t>％来自自愿无偿献血，向全市临床提供及时、安全、有效的血液，为省内采供血机构提供血液调配支援。</t>
    </r>
  </si>
  <si>
    <t>420600228020310000125</t>
  </si>
  <si>
    <t>42060022802T000000256</t>
  </si>
  <si>
    <r>
      <t>1</t>
    </r>
    <r>
      <rPr>
        <sz val="10"/>
        <color indexed="8"/>
        <rFont val="宋体"/>
        <family val="0"/>
      </rPr>
      <t>年</t>
    </r>
  </si>
  <si>
    <r>
      <t>01-</t>
    </r>
    <r>
      <rPr>
        <sz val="10"/>
        <color indexed="8"/>
        <rFont val="宋体"/>
        <family val="0"/>
      </rPr>
      <t>持续性项目</t>
    </r>
  </si>
  <si>
    <t>延续性项目</t>
  </si>
  <si>
    <r>
      <t>湖北省襄阳市襄城区环山路</t>
    </r>
    <r>
      <rPr>
        <sz val="10"/>
        <color indexed="8"/>
        <rFont val="Calibri"/>
        <family val="2"/>
      </rPr>
      <t>96</t>
    </r>
    <r>
      <rPr>
        <sz val="10"/>
        <color indexed="8"/>
        <rFont val="宋体"/>
        <family val="0"/>
      </rPr>
      <t>号</t>
    </r>
  </si>
  <si>
    <r>
      <t>802001-</t>
    </r>
    <r>
      <rPr>
        <sz val="10"/>
        <color indexed="8"/>
        <rFont val="宋体"/>
        <family val="0"/>
      </rPr>
      <t>襄阳市卫生健康委员会</t>
    </r>
  </si>
  <si>
    <r>
      <t xml:space="preserve">  </t>
    </r>
    <r>
      <rPr>
        <sz val="10"/>
        <color indexed="8"/>
        <rFont val="宋体"/>
        <family val="0"/>
      </rPr>
      <t>信息化建设专项</t>
    </r>
    <r>
      <rPr>
        <sz val="10"/>
        <color indexed="8"/>
        <rFont val="Calibri"/>
        <family val="2"/>
      </rPr>
      <t>-</t>
    </r>
    <r>
      <rPr>
        <sz val="10"/>
        <color indexed="8"/>
        <rFont val="宋体"/>
        <family val="0"/>
      </rPr>
      <t>市中心血站区域血液联网服务系统项目（政府采购襄财预</t>
    </r>
    <r>
      <rPr>
        <sz val="10"/>
        <color indexed="8"/>
        <rFont val="Calibri"/>
        <family val="2"/>
      </rPr>
      <t>[2018]76-2</t>
    </r>
    <r>
      <rPr>
        <sz val="10"/>
        <color indexed="8"/>
        <rFont val="宋体"/>
        <family val="0"/>
      </rPr>
      <t>号）</t>
    </r>
    <r>
      <rPr>
        <sz val="10"/>
        <color indexed="8"/>
        <rFont val="Calibri"/>
        <family val="2"/>
      </rPr>
      <t>196.68</t>
    </r>
    <r>
      <rPr>
        <sz val="10"/>
        <color indexed="8"/>
        <rFont val="宋体"/>
        <family val="0"/>
      </rPr>
      <t>万元，</t>
    </r>
    <r>
      <rPr>
        <sz val="10"/>
        <color indexed="8"/>
        <rFont val="Calibri"/>
        <family val="2"/>
      </rPr>
      <t>2019</t>
    </r>
    <r>
      <rPr>
        <sz val="10"/>
        <color indexed="8"/>
        <rFont val="宋体"/>
        <family val="0"/>
      </rPr>
      <t>年已支付</t>
    </r>
    <r>
      <rPr>
        <sz val="10"/>
        <color indexed="8"/>
        <rFont val="Calibri"/>
        <family val="2"/>
      </rPr>
      <t>90%</t>
    </r>
    <r>
      <rPr>
        <sz val="10"/>
        <color indexed="8"/>
        <rFont val="宋体"/>
        <family val="0"/>
      </rPr>
      <t>即</t>
    </r>
    <r>
      <rPr>
        <sz val="10"/>
        <color indexed="8"/>
        <rFont val="Calibri"/>
        <family val="2"/>
      </rPr>
      <t>177.012</t>
    </r>
    <r>
      <rPr>
        <sz val="10"/>
        <color indexed="8"/>
        <rFont val="宋体"/>
        <family val="0"/>
      </rPr>
      <t>万元，根据合同约定</t>
    </r>
    <r>
      <rPr>
        <sz val="10"/>
        <color indexed="8"/>
        <rFont val="Calibri"/>
        <family val="2"/>
      </rPr>
      <t>2022</t>
    </r>
    <r>
      <rPr>
        <sz val="10"/>
        <color indexed="8"/>
        <rFont val="宋体"/>
        <family val="0"/>
      </rPr>
      <t>年需支付余下</t>
    </r>
    <r>
      <rPr>
        <sz val="10"/>
        <color indexed="8"/>
        <rFont val="Calibri"/>
        <family val="2"/>
      </rPr>
      <t>10%</t>
    </r>
    <r>
      <rPr>
        <sz val="10"/>
        <color indexed="8"/>
        <rFont val="宋体"/>
        <family val="0"/>
      </rPr>
      <t>款项</t>
    </r>
    <r>
      <rPr>
        <sz val="10"/>
        <color indexed="8"/>
        <rFont val="Calibri"/>
        <family val="2"/>
      </rPr>
      <t>19.668</t>
    </r>
    <r>
      <rPr>
        <sz val="10"/>
        <color indexed="8"/>
        <rFont val="宋体"/>
        <family val="0"/>
      </rPr>
      <t>万元。</t>
    </r>
  </si>
  <si>
    <r>
      <t xml:space="preserve">  </t>
    </r>
    <r>
      <rPr>
        <sz val="10"/>
        <color indexed="8"/>
        <rFont val="宋体"/>
        <family val="0"/>
      </rPr>
      <t>根据信息化建设专项</t>
    </r>
    <r>
      <rPr>
        <sz val="10"/>
        <color indexed="8"/>
        <rFont val="Calibri"/>
        <family val="2"/>
      </rPr>
      <t>-</t>
    </r>
    <r>
      <rPr>
        <sz val="10"/>
        <color indexed="8"/>
        <rFont val="宋体"/>
        <family val="0"/>
      </rPr>
      <t>市中心血站区域血液联网服务系统项目（政府采购襄财预</t>
    </r>
    <r>
      <rPr>
        <sz val="10"/>
        <color indexed="8"/>
        <rFont val="Calibri"/>
        <family val="2"/>
      </rPr>
      <t>[2018]76-2</t>
    </r>
    <r>
      <rPr>
        <sz val="10"/>
        <color indexed="8"/>
        <rFont val="宋体"/>
        <family val="0"/>
      </rPr>
      <t>号）共计</t>
    </r>
    <r>
      <rPr>
        <sz val="10"/>
        <color indexed="8"/>
        <rFont val="Calibri"/>
        <family val="2"/>
      </rPr>
      <t>196.68</t>
    </r>
    <r>
      <rPr>
        <sz val="10"/>
        <color indexed="8"/>
        <rFont val="宋体"/>
        <family val="0"/>
      </rPr>
      <t>万元，</t>
    </r>
    <r>
      <rPr>
        <sz val="10"/>
        <color indexed="8"/>
        <rFont val="Calibri"/>
        <family val="2"/>
      </rPr>
      <t>2019</t>
    </r>
    <r>
      <rPr>
        <sz val="10"/>
        <color indexed="8"/>
        <rFont val="宋体"/>
        <family val="0"/>
      </rPr>
      <t>年已支付</t>
    </r>
    <r>
      <rPr>
        <sz val="10"/>
        <color indexed="8"/>
        <rFont val="Calibri"/>
        <family val="2"/>
      </rPr>
      <t>90%</t>
    </r>
    <r>
      <rPr>
        <sz val="10"/>
        <color indexed="8"/>
        <rFont val="宋体"/>
        <family val="0"/>
      </rPr>
      <t>即</t>
    </r>
    <r>
      <rPr>
        <sz val="10"/>
        <color indexed="8"/>
        <rFont val="Calibri"/>
        <family val="2"/>
      </rPr>
      <t>177.012</t>
    </r>
    <r>
      <rPr>
        <sz val="10"/>
        <color indexed="8"/>
        <rFont val="宋体"/>
        <family val="0"/>
      </rPr>
      <t>万元，根据合同约定</t>
    </r>
    <r>
      <rPr>
        <sz val="10"/>
        <color indexed="8"/>
        <rFont val="Calibri"/>
        <family val="2"/>
      </rPr>
      <t>2022</t>
    </r>
    <r>
      <rPr>
        <sz val="10"/>
        <color indexed="8"/>
        <rFont val="宋体"/>
        <family val="0"/>
      </rPr>
      <t>年需支付余下</t>
    </r>
    <r>
      <rPr>
        <sz val="10"/>
        <color indexed="8"/>
        <rFont val="Calibri"/>
        <family val="2"/>
      </rPr>
      <t>10%</t>
    </r>
    <r>
      <rPr>
        <sz val="10"/>
        <color indexed="8"/>
        <rFont val="宋体"/>
        <family val="0"/>
      </rPr>
      <t>款项</t>
    </r>
    <r>
      <rPr>
        <sz val="10"/>
        <color indexed="8"/>
        <rFont val="Calibri"/>
        <family val="2"/>
      </rPr>
      <t>19.668</t>
    </r>
    <r>
      <rPr>
        <sz val="10"/>
        <color indexed="8"/>
        <rFont val="宋体"/>
        <family val="0"/>
      </rPr>
      <t>万元。</t>
    </r>
  </si>
  <si>
    <t>其他资金性支出（支付10%质保金）</t>
  </si>
  <si>
    <t>4525</t>
  </si>
  <si>
    <r>
      <t>完成区域血液联网服务系统项目建设，支付余下</t>
    </r>
    <r>
      <rPr>
        <sz val="10"/>
        <color indexed="8"/>
        <rFont val="Calibri"/>
        <family val="2"/>
      </rPr>
      <t>10</t>
    </r>
    <r>
      <rPr>
        <sz val="10"/>
        <color indexed="8"/>
        <rFont val="宋体"/>
        <family val="0"/>
      </rPr>
      <t>％款项即</t>
    </r>
    <r>
      <rPr>
        <sz val="10"/>
        <color indexed="8"/>
        <rFont val="Calibri"/>
        <family val="2"/>
      </rPr>
      <t>19.668</t>
    </r>
    <r>
      <rPr>
        <sz val="10"/>
        <color indexed="8"/>
        <rFont val="宋体"/>
        <family val="0"/>
      </rPr>
      <t>万元</t>
    </r>
  </si>
  <si>
    <r>
      <t xml:space="preserve"> </t>
    </r>
    <r>
      <rPr>
        <sz val="10"/>
        <color indexed="8"/>
        <rFont val="宋体"/>
        <family val="0"/>
      </rPr>
      <t>加强血站信息化建设，提高血液安全，保障临床血液供应及时、安全、有效。</t>
    </r>
  </si>
  <si>
    <r>
      <rPr>
        <sz val="10"/>
        <color indexed="8"/>
        <rFont val="宋体"/>
        <family val="0"/>
      </rPr>
      <t>加强血站信息化建设，支付市中心血站区域血液联网服务系统项目</t>
    </r>
    <r>
      <rPr>
        <sz val="10"/>
        <color indexed="8"/>
        <rFont val="Calibri"/>
        <family val="2"/>
      </rPr>
      <t>10</t>
    </r>
    <r>
      <rPr>
        <sz val="10"/>
        <color indexed="8"/>
        <rFont val="宋体"/>
        <family val="0"/>
      </rPr>
      <t>％质保金</t>
    </r>
    <r>
      <rPr>
        <sz val="10"/>
        <color indexed="8"/>
        <rFont val="Calibri"/>
        <family val="2"/>
      </rPr>
      <t>19.668</t>
    </r>
    <r>
      <rPr>
        <sz val="10"/>
        <color indexed="8"/>
        <rFont val="宋体"/>
        <family val="0"/>
      </rPr>
      <t>万元。</t>
    </r>
  </si>
  <si>
    <t>420600228020030000104</t>
  </si>
  <si>
    <t>42060022802T000000217</t>
  </si>
  <si>
    <r>
      <t xml:space="preserve">       </t>
    </r>
    <r>
      <rPr>
        <sz val="10"/>
        <color indexed="8"/>
        <rFont val="宋体"/>
        <family val="0"/>
      </rPr>
      <t>公共卫生与基层医疗卫生事业单位实施绩效工资，是事业单位收入分配制度改革的重要内容，是支持医疗卫生体制改革的一项重要决策，对于推动医药卫生体制改革特别是实行基本药物制度，加强医疗卫生事业队伍建设，保障和改善卫生人员工资待遇，建立保障公平效率的长效激励机制，提高公共医疗卫生公益服务水平，促进公共卫生与基层医疗卫生事业发展，具有十分重要的意义。</t>
    </r>
  </si>
  <si>
    <r>
      <rPr>
        <sz val="10"/>
        <color indexed="8"/>
        <rFont val="宋体"/>
        <family val="0"/>
      </rPr>
      <t>根据市人社局对卫生健康专项</t>
    </r>
    <r>
      <rPr>
        <sz val="10"/>
        <color indexed="8"/>
        <rFont val="Calibri"/>
        <family val="2"/>
      </rPr>
      <t>-</t>
    </r>
    <r>
      <rPr>
        <sz val="10"/>
        <color indexed="8"/>
        <rFont val="宋体"/>
        <family val="0"/>
      </rPr>
      <t>试点公立医院院长年薪及公共卫生单位主要领导奖励绩效批件，在</t>
    </r>
    <r>
      <rPr>
        <sz val="10"/>
        <color indexed="8"/>
        <rFont val="Calibri"/>
        <family val="2"/>
      </rPr>
      <t>2022</t>
    </r>
    <r>
      <rPr>
        <sz val="10"/>
        <color indexed="8"/>
        <rFont val="宋体"/>
        <family val="0"/>
      </rPr>
      <t>年可发放主要领导奖励绩效工资。</t>
    </r>
  </si>
  <si>
    <t>绩效工资</t>
  </si>
  <si>
    <t>4526</t>
  </si>
  <si>
    <r>
      <t>根据人社局近几年下达单位主要领导绩效工资总量批复数测算，</t>
    </r>
    <r>
      <rPr>
        <sz val="10"/>
        <color indexed="8"/>
        <rFont val="Calibri"/>
        <family val="2"/>
      </rPr>
      <t>2022</t>
    </r>
    <r>
      <rPr>
        <sz val="10"/>
        <color indexed="8"/>
        <rFont val="宋体"/>
        <family val="0"/>
      </rPr>
      <t>年按照人社局批件据实结算。</t>
    </r>
  </si>
  <si>
    <t>根据试点公立医院院长年薪及公共卫生单位主要领导奖励绩效政策，保障主要领导奖励绩效工资福利待遇。</t>
  </si>
  <si>
    <t>420600228020220000100</t>
  </si>
  <si>
    <t>42060022802Y000000230</t>
  </si>
  <si>
    <t>其他运转类</t>
  </si>
  <si>
    <r>
      <rPr>
        <sz val="10"/>
        <color indexed="8"/>
        <rFont val="宋体"/>
        <family val="0"/>
      </rPr>
      <t>根据人社局对以钱养事存量人员审核情况，安排发放</t>
    </r>
    <r>
      <rPr>
        <sz val="10"/>
        <color indexed="8"/>
        <rFont val="Calibri"/>
        <family val="2"/>
      </rPr>
      <t>70</t>
    </r>
    <r>
      <rPr>
        <sz val="10"/>
        <color indexed="8"/>
        <rFont val="宋体"/>
        <family val="0"/>
      </rPr>
      <t>人以钱养事</t>
    </r>
    <r>
      <rPr>
        <sz val="10"/>
        <color indexed="8"/>
        <rFont val="Calibri"/>
        <family val="2"/>
      </rPr>
      <t>4459119</t>
    </r>
    <r>
      <rPr>
        <sz val="10"/>
        <color indexed="8"/>
        <rFont val="宋体"/>
        <family val="0"/>
      </rPr>
      <t>元。</t>
    </r>
  </si>
  <si>
    <r>
      <rPr>
        <sz val="10"/>
        <color indexed="8"/>
        <rFont val="宋体"/>
        <family val="0"/>
      </rPr>
      <t>根据市政府对以钱养事政策的相关会议精神，结合市人社局对以钱养事存量人员审核情况以及市财政局反馈</t>
    </r>
    <r>
      <rPr>
        <sz val="10"/>
        <color indexed="8"/>
        <rFont val="Calibri"/>
        <family val="2"/>
      </rPr>
      <t>2022</t>
    </r>
    <r>
      <rPr>
        <sz val="10"/>
        <color indexed="8"/>
        <rFont val="宋体"/>
        <family val="0"/>
      </rPr>
      <t>年以钱养事项目预算编制金额编制。</t>
    </r>
  </si>
  <si>
    <t>劳务费（发放以钱养事人员70人工资、福利）</t>
  </si>
  <si>
    <t>4491</t>
  </si>
  <si>
    <r>
      <t>根据人社局、市财政局对以钱养事存量人员审核情况，安排发放</t>
    </r>
    <r>
      <rPr>
        <sz val="10"/>
        <color indexed="8"/>
        <rFont val="Calibri"/>
        <family val="2"/>
      </rPr>
      <t>70</t>
    </r>
    <r>
      <rPr>
        <sz val="10"/>
        <color indexed="8"/>
        <rFont val="宋体"/>
        <family val="0"/>
      </rPr>
      <t>人以钱养事人员工资、社保等福利待遇</t>
    </r>
    <r>
      <rPr>
        <sz val="10"/>
        <color indexed="8"/>
        <rFont val="Calibri"/>
        <family val="2"/>
      </rPr>
      <t>4459119</t>
    </r>
    <r>
      <rPr>
        <sz val="10"/>
        <color indexed="8"/>
        <rFont val="宋体"/>
        <family val="0"/>
      </rPr>
      <t>元。</t>
    </r>
  </si>
  <si>
    <t>根据市政府、市人社局、市财政局对以钱养事人员管理相关政策，实施以钱养事项目，保障以钱养事人员工资、福利待遇。</t>
  </si>
  <si>
    <r>
      <rPr>
        <sz val="10"/>
        <color indexed="8"/>
        <rFont val="宋体"/>
        <family val="0"/>
      </rPr>
      <t>根据市政府对以钱养事政策的相关会议精神，结合市人社局批复以钱养事存量人员情况以及市财政局反馈</t>
    </r>
    <r>
      <rPr>
        <sz val="10"/>
        <color indexed="8"/>
        <rFont val="Calibri"/>
        <family val="2"/>
      </rPr>
      <t>2022</t>
    </r>
    <r>
      <rPr>
        <sz val="10"/>
        <color indexed="8"/>
        <rFont val="宋体"/>
        <family val="0"/>
      </rPr>
      <t>年以钱养事项目预算金额，在</t>
    </r>
    <r>
      <rPr>
        <sz val="10"/>
        <color indexed="8"/>
        <rFont val="Calibri"/>
        <family val="2"/>
      </rPr>
      <t>2022</t>
    </r>
    <r>
      <rPr>
        <sz val="10"/>
        <color indexed="8"/>
        <rFont val="宋体"/>
        <family val="0"/>
      </rPr>
      <t>年实施以钱养事项目，发放以钱养事人员</t>
    </r>
    <r>
      <rPr>
        <sz val="10"/>
        <color indexed="8"/>
        <rFont val="Calibri"/>
        <family val="2"/>
      </rPr>
      <t>70</t>
    </r>
    <r>
      <rPr>
        <sz val="10"/>
        <color indexed="8"/>
        <rFont val="宋体"/>
        <family val="0"/>
      </rPr>
      <t>人工资、福利。</t>
    </r>
  </si>
  <si>
    <t>420600228020030000110</t>
  </si>
  <si>
    <t>42060022802T000000213</t>
  </si>
  <si>
    <r>
      <rPr>
        <sz val="10"/>
        <color indexed="8"/>
        <rFont val="宋体"/>
        <family val="0"/>
      </rPr>
      <t>根据《中华人民共和国献血法》、《献血管理办法》对献血者的关爱政策，依据襄阳市政府</t>
    </r>
    <r>
      <rPr>
        <sz val="10"/>
        <color indexed="8"/>
        <rFont val="Calibri"/>
        <family val="2"/>
      </rPr>
      <t>“</t>
    </r>
    <r>
      <rPr>
        <sz val="10"/>
        <color indexed="8"/>
        <rFont val="宋体"/>
        <family val="0"/>
      </rPr>
      <t>两节慰问</t>
    </r>
    <r>
      <rPr>
        <sz val="10"/>
        <color indexed="8"/>
        <rFont val="Calibri"/>
        <family val="2"/>
      </rPr>
      <t>”</t>
    </r>
    <r>
      <rPr>
        <sz val="10"/>
        <color indexed="8"/>
        <rFont val="宋体"/>
        <family val="0"/>
      </rPr>
      <t>文件，可对困难献血者</t>
    </r>
    <r>
      <rPr>
        <sz val="10"/>
        <color indexed="8"/>
        <rFont val="Calibri"/>
        <family val="2"/>
      </rPr>
      <t>10</t>
    </r>
    <r>
      <rPr>
        <sz val="10"/>
        <color indexed="8"/>
        <rFont val="宋体"/>
        <family val="0"/>
      </rPr>
      <t>名进行走访慰问。每人按</t>
    </r>
    <r>
      <rPr>
        <sz val="10"/>
        <color indexed="8"/>
        <rFont val="Calibri"/>
        <family val="2"/>
      </rPr>
      <t>1000</t>
    </r>
    <r>
      <rPr>
        <sz val="10"/>
        <color indexed="8"/>
        <rFont val="宋体"/>
        <family val="0"/>
      </rPr>
      <t>元标准，</t>
    </r>
    <r>
      <rPr>
        <sz val="10"/>
        <color indexed="8"/>
        <rFont val="Calibri"/>
        <family val="2"/>
      </rPr>
      <t>10</t>
    </r>
    <r>
      <rPr>
        <sz val="10"/>
        <color indexed="8"/>
        <rFont val="宋体"/>
        <family val="0"/>
      </rPr>
      <t>人慰问费共计</t>
    </r>
    <r>
      <rPr>
        <sz val="10"/>
        <color indexed="8"/>
        <rFont val="Calibri"/>
        <family val="2"/>
      </rPr>
      <t>1</t>
    </r>
    <r>
      <rPr>
        <sz val="10"/>
        <color indexed="8"/>
        <rFont val="宋体"/>
        <family val="0"/>
      </rPr>
      <t>万元。根据近三年政府专项慰问情况，财政拨款补助</t>
    </r>
    <r>
      <rPr>
        <sz val="10"/>
        <color indexed="8"/>
        <rFont val="Calibri"/>
        <family val="2"/>
      </rPr>
      <t>1</t>
    </r>
    <r>
      <rPr>
        <sz val="10"/>
        <color indexed="8"/>
        <rFont val="宋体"/>
        <family val="0"/>
      </rPr>
      <t>万元用于献血者慰问。</t>
    </r>
  </si>
  <si>
    <r>
      <rPr>
        <sz val="10"/>
        <color indexed="8"/>
        <rFont val="宋体"/>
        <family val="0"/>
      </rPr>
      <t>根据《中华人民共和国献血法》、《中华人民共和国献血法》办法对献血者的关爱政策，依据襄阳市政府</t>
    </r>
    <r>
      <rPr>
        <sz val="10"/>
        <color indexed="8"/>
        <rFont val="Calibri"/>
        <family val="2"/>
      </rPr>
      <t>“</t>
    </r>
    <r>
      <rPr>
        <sz val="10"/>
        <color indexed="8"/>
        <rFont val="宋体"/>
        <family val="0"/>
      </rPr>
      <t>两节慰问</t>
    </r>
    <r>
      <rPr>
        <sz val="10"/>
        <color indexed="8"/>
        <rFont val="Calibri"/>
        <family val="2"/>
      </rPr>
      <t>”</t>
    </r>
    <r>
      <rPr>
        <sz val="10"/>
        <color indexed="8"/>
        <rFont val="宋体"/>
        <family val="0"/>
      </rPr>
      <t>文件，可对困难献血者</t>
    </r>
    <r>
      <rPr>
        <sz val="10"/>
        <color indexed="8"/>
        <rFont val="Calibri"/>
        <family val="2"/>
      </rPr>
      <t>10</t>
    </r>
    <r>
      <rPr>
        <sz val="10"/>
        <color indexed="8"/>
        <rFont val="宋体"/>
        <family val="0"/>
      </rPr>
      <t>名进行走访慰问。每人按</t>
    </r>
    <r>
      <rPr>
        <sz val="10"/>
        <color indexed="8"/>
        <rFont val="Calibri"/>
        <family val="2"/>
      </rPr>
      <t>1000</t>
    </r>
    <r>
      <rPr>
        <sz val="10"/>
        <color indexed="8"/>
        <rFont val="宋体"/>
        <family val="0"/>
      </rPr>
      <t>元标准，</t>
    </r>
    <r>
      <rPr>
        <sz val="10"/>
        <color indexed="8"/>
        <rFont val="Calibri"/>
        <family val="2"/>
      </rPr>
      <t>10</t>
    </r>
    <r>
      <rPr>
        <sz val="10"/>
        <color indexed="8"/>
        <rFont val="宋体"/>
        <family val="0"/>
      </rPr>
      <t>人慰问费共计</t>
    </r>
    <r>
      <rPr>
        <sz val="10"/>
        <color indexed="8"/>
        <rFont val="Calibri"/>
        <family val="2"/>
      </rPr>
      <t>1</t>
    </r>
    <r>
      <rPr>
        <sz val="10"/>
        <color indexed="8"/>
        <rFont val="宋体"/>
        <family val="0"/>
      </rPr>
      <t>万元。</t>
    </r>
  </si>
  <si>
    <t>对个人和家庭的补助 （10名献血者慰问金支付）</t>
  </si>
  <si>
    <t>4484</t>
  </si>
  <si>
    <r>
      <t>对</t>
    </r>
    <r>
      <rPr>
        <sz val="10"/>
        <color indexed="8"/>
        <rFont val="Calibri"/>
        <family val="2"/>
      </rPr>
      <t>10</t>
    </r>
    <r>
      <rPr>
        <sz val="10"/>
        <color indexed="8"/>
        <rFont val="宋体"/>
        <family val="0"/>
      </rPr>
      <t>名困难献血者进行慰问</t>
    </r>
    <r>
      <rPr>
        <sz val="10"/>
        <color indexed="8"/>
        <rFont val="Calibri"/>
        <family val="2"/>
      </rPr>
      <t>,</t>
    </r>
    <r>
      <rPr>
        <sz val="10"/>
        <color indexed="8"/>
        <rFont val="宋体"/>
        <family val="0"/>
      </rPr>
      <t>每人</t>
    </r>
    <r>
      <rPr>
        <sz val="10"/>
        <color indexed="8"/>
        <rFont val="Calibri"/>
        <family val="2"/>
      </rPr>
      <t>1000</t>
    </r>
    <r>
      <rPr>
        <sz val="10"/>
        <color indexed="8"/>
        <rFont val="宋体"/>
        <family val="0"/>
      </rPr>
      <t>元慰问金</t>
    </r>
  </si>
  <si>
    <r>
      <rPr>
        <sz val="10"/>
        <color indexed="8"/>
        <rFont val="宋体"/>
        <family val="0"/>
      </rPr>
      <t>通过困难献血者</t>
    </r>
    <r>
      <rPr>
        <sz val="10"/>
        <color indexed="8"/>
        <rFont val="Calibri"/>
        <family val="2"/>
      </rPr>
      <t>10</t>
    </r>
    <r>
      <rPr>
        <sz val="10"/>
        <color indexed="8"/>
        <rFont val="宋体"/>
        <family val="0"/>
      </rPr>
      <t>名进行走访慰问等关爱活动，体现对献血者的关爱，激励献血者献血热情，促进献血事业可持续发展，创造和谐社会良好氛围。</t>
    </r>
  </si>
  <si>
    <r>
      <rPr>
        <sz val="10"/>
        <color indexed="8"/>
        <rFont val="宋体"/>
        <family val="0"/>
      </rPr>
      <t>通过</t>
    </r>
    <r>
      <rPr>
        <sz val="10"/>
        <color indexed="8"/>
        <rFont val="Calibri"/>
        <family val="2"/>
      </rPr>
      <t>2022</t>
    </r>
    <r>
      <rPr>
        <sz val="10"/>
        <color indexed="8"/>
        <rFont val="宋体"/>
        <family val="0"/>
      </rPr>
      <t>年对</t>
    </r>
    <r>
      <rPr>
        <sz val="10"/>
        <color indexed="8"/>
        <rFont val="Calibri"/>
        <family val="2"/>
      </rPr>
      <t>10</t>
    </r>
    <r>
      <rPr>
        <sz val="10"/>
        <color indexed="8"/>
        <rFont val="宋体"/>
        <family val="0"/>
      </rPr>
      <t>名困难献血者进行走访慰问，体现对献血者的关爱、体现党和人民政府对无偿献血者的尊重和关爱。</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</si>
</sst>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yyyy&quot;年&quot;m&quot;月&quot;d&quot;日&quot;;@"/>
  </numFmts>
  <fonts count="55">
    <font>
      <sz val="10"/>
      <name val="Arial"/>
      <family val="2"/>
    </font>
    <font>
      <sz val="11"/>
      <name val="宋体"/>
      <family val="0"/>
    </font>
    <font>
      <sz val="20"/>
      <color indexed="8"/>
      <name val="黑体"/>
      <family val="3"/>
    </font>
    <font>
      <sz val="11"/>
      <color indexed="8"/>
      <name val="Calibri"/>
      <family val="2"/>
    </font>
    <font>
      <sz val="10"/>
      <color indexed="8"/>
      <name val="Calibri"/>
      <family val="2"/>
    </font>
    <font>
      <sz val="10"/>
      <color indexed="8"/>
      <name val="宋体"/>
      <family val="0"/>
    </font>
    <font>
      <sz val="6"/>
      <name val="Arial"/>
      <family val="2"/>
    </font>
    <font>
      <sz val="12"/>
      <color indexed="8"/>
      <name val="黑体"/>
      <family val="3"/>
    </font>
    <font>
      <sz val="6"/>
      <color indexed="8"/>
      <name val="Calibri"/>
      <family val="2"/>
    </font>
    <font>
      <sz val="6"/>
      <color indexed="8"/>
      <name val="宋体"/>
      <family val="0"/>
    </font>
    <font>
      <b/>
      <sz val="20"/>
      <color indexed="8"/>
      <name val="黑体"/>
      <family val="3"/>
    </font>
    <font>
      <sz val="11"/>
      <color indexed="8"/>
      <name val="宋体"/>
      <family val="0"/>
    </font>
    <font>
      <sz val="36"/>
      <color indexed="8"/>
      <name val="宋体"/>
      <family val="0"/>
    </font>
    <font>
      <sz val="18"/>
      <color indexed="8"/>
      <name val="宋体"/>
      <family val="0"/>
    </font>
    <font>
      <sz val="16"/>
      <name val="Arial"/>
      <family val="2"/>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b/>
      <sz val="11"/>
      <color indexed="9"/>
      <name val="宋体"/>
      <family val="0"/>
    </font>
    <font>
      <b/>
      <sz val="11"/>
      <color indexed="54"/>
      <name val="宋体"/>
      <family val="0"/>
    </font>
    <font>
      <b/>
      <sz val="11"/>
      <color indexed="8"/>
      <name val="宋体"/>
      <family val="0"/>
    </font>
    <font>
      <sz val="11"/>
      <color indexed="53"/>
      <name val="宋体"/>
      <family val="0"/>
    </font>
    <font>
      <b/>
      <sz val="11"/>
      <color indexed="53"/>
      <name val="宋体"/>
      <family val="0"/>
    </font>
    <font>
      <b/>
      <sz val="11"/>
      <color indexed="63"/>
      <name val="宋体"/>
      <family val="0"/>
    </font>
    <font>
      <sz val="11"/>
      <color indexed="62"/>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sz val="10"/>
      <name val="宋体"/>
      <family val="0"/>
    </font>
    <font>
      <sz val="16"/>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7">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rgb="FF000000"/>
      </left>
      <right>
        <color indexed="63"/>
      </right>
      <top style="thin">
        <color rgb="FF000000"/>
      </top>
      <bottom style="thin">
        <color rgb="FF000000"/>
      </bottom>
    </border>
    <border>
      <left style="thin"/>
      <right style="thin"/>
      <top style="thin"/>
      <bottom style="thin"/>
    </border>
    <border>
      <left>
        <color indexed="63"/>
      </left>
      <right>
        <color indexed="63"/>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indexed="8"/>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40" fillId="0" borderId="3" applyNumberFormat="0" applyFill="0" applyAlignment="0" applyProtection="0"/>
    <xf numFmtId="176"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42" fillId="0" borderId="4" applyNumberFormat="0" applyFill="0" applyAlignment="0" applyProtection="0"/>
    <xf numFmtId="0" fontId="43" fillId="0" borderId="0" applyNumberFormat="0" applyFill="0" applyBorder="0" applyAlignment="0" applyProtection="0"/>
    <xf numFmtId="0" fontId="35" fillId="12" borderId="0" applyNumberFormat="0" applyBorder="0" applyAlignment="0" applyProtection="0"/>
    <xf numFmtId="178" fontId="0" fillId="0" borderId="0" applyFont="0" applyFill="0" applyBorder="0" applyAlignment="0" applyProtection="0"/>
    <xf numFmtId="0" fontId="35" fillId="13" borderId="0" applyNumberFormat="0" applyBorder="0" applyAlignment="0" applyProtection="0"/>
    <xf numFmtId="0" fontId="44" fillId="14" borderId="5" applyNumberFormat="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46" fillId="18" borderId="5" applyNumberFormat="0" applyAlignment="0" applyProtection="0"/>
    <xf numFmtId="0" fontId="47" fillId="14" borderId="6" applyNumberFormat="0" applyAlignment="0" applyProtection="0"/>
    <xf numFmtId="0" fontId="48" fillId="19" borderId="7" applyNumberFormat="0" applyAlignment="0" applyProtection="0"/>
    <xf numFmtId="0" fontId="49" fillId="0" borderId="8" applyNumberFormat="0" applyFill="0" applyAlignment="0" applyProtection="0"/>
    <xf numFmtId="0" fontId="36" fillId="20" borderId="0" applyNumberFormat="0" applyBorder="0" applyAlignment="0" applyProtection="0"/>
    <xf numFmtId="0" fontId="35" fillId="0" borderId="0">
      <alignment/>
      <protection/>
    </xf>
    <xf numFmtId="0" fontId="36" fillId="21" borderId="0" applyNumberFormat="0" applyBorder="0" applyAlignment="0" applyProtection="0"/>
    <xf numFmtId="0" fontId="0" fillId="22" borderId="9"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2" fillId="25" borderId="0" applyNumberFormat="0" applyBorder="0" applyAlignment="0" applyProtection="0"/>
    <xf numFmtId="0" fontId="35" fillId="26" borderId="0" applyNumberFormat="0" applyBorder="0" applyAlignment="0" applyProtection="0"/>
    <xf numFmtId="0" fontId="53" fillId="27"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35" fillId="0" borderId="0">
      <alignment/>
      <protection/>
    </xf>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79">
    <xf numFmtId="0" fontId="0" fillId="0" borderId="0" xfId="0" applyAlignment="1">
      <alignment/>
    </xf>
    <xf numFmtId="0" fontId="0" fillId="0" borderId="0" xfId="0" applyFont="1" applyAlignment="1">
      <alignment/>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left" vertical="center" wrapText="1"/>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4" fillId="0" borderId="15" xfId="0" applyFont="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4" fillId="0" borderId="15" xfId="0" applyFont="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4" fillId="0" borderId="19" xfId="0" applyFont="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0" xfId="0" applyFont="1" applyBorder="1" applyAlignment="1" applyProtection="1">
      <alignment/>
      <protection/>
    </xf>
    <xf numFmtId="0" fontId="4" fillId="0" borderId="22" xfId="0" applyFont="1" applyBorder="1" applyAlignment="1" applyProtection="1">
      <alignment horizontal="left" vertical="center" wrapText="1"/>
      <protection/>
    </xf>
    <xf numFmtId="0" fontId="5" fillId="0" borderId="15" xfId="0" applyFont="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4" fillId="0" borderId="15" xfId="0" applyFont="1" applyBorder="1" applyAlignment="1" applyProtection="1">
      <alignment vertical="center" wrapText="1"/>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xf>
    <xf numFmtId="0" fontId="4" fillId="0" borderId="0" xfId="0" applyFont="1" applyBorder="1" applyAlignment="1" applyProtection="1">
      <alignment horizontal="center" vertical="center"/>
      <protection/>
    </xf>
    <xf numFmtId="0" fontId="54" fillId="0" borderId="15" xfId="0" applyFont="1" applyBorder="1" applyAlignment="1" applyProtection="1">
      <alignment horizontal="center" vertical="center" wrapText="1"/>
      <protection/>
    </xf>
    <xf numFmtId="0" fontId="6" fillId="0" borderId="0" xfId="0" applyFont="1" applyAlignment="1">
      <alignment horizontal="center" vertical="center"/>
    </xf>
    <xf numFmtId="0" fontId="0" fillId="0" borderId="0" xfId="0" applyAlignment="1">
      <alignment horizontal="center" vertical="center" wrapText="1"/>
    </xf>
    <xf numFmtId="0" fontId="7" fillId="0" borderId="0"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25" xfId="0" applyFont="1" applyBorder="1" applyAlignment="1" applyProtection="1">
      <alignment horizontal="center" vertical="center" wrapText="1"/>
      <protection/>
    </xf>
    <xf numFmtId="0" fontId="0" fillId="0" borderId="0" xfId="0" applyAlignment="1">
      <alignment wrapText="1"/>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1" fillId="0" borderId="15" xfId="0" applyFont="1" applyBorder="1" applyAlignment="1" applyProtection="1">
      <alignment horizontal="center" vertical="center" wrapText="1"/>
      <protection/>
    </xf>
    <xf numFmtId="0" fontId="11" fillId="0" borderId="15" xfId="0" applyFont="1" applyBorder="1" applyAlignment="1" applyProtection="1">
      <alignment horizontal="center" vertical="center"/>
      <protection/>
    </xf>
    <xf numFmtId="0" fontId="3" fillId="33" borderId="15" xfId="0" applyFont="1" applyFill="1" applyBorder="1" applyAlignment="1" applyProtection="1">
      <alignment vertical="center"/>
      <protection/>
    </xf>
    <xf numFmtId="0" fontId="3" fillId="33" borderId="15" xfId="0" applyFont="1" applyFill="1" applyBorder="1" applyAlignment="1" applyProtection="1">
      <alignment vertical="center" wrapText="1"/>
      <protection/>
    </xf>
    <xf numFmtId="0" fontId="3" fillId="34" borderId="15" xfId="0" applyFont="1" applyFill="1" applyBorder="1" applyAlignment="1" applyProtection="1">
      <alignment vertical="center"/>
      <protection/>
    </xf>
    <xf numFmtId="0" fontId="3" fillId="34" borderId="15"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protection/>
    </xf>
    <xf numFmtId="2" fontId="3" fillId="34" borderId="15" xfId="0" applyNumberFormat="1" applyFont="1" applyFill="1" applyBorder="1" applyAlignment="1" applyProtection="1">
      <alignment horizontal="center" vertical="center"/>
      <protection/>
    </xf>
    <xf numFmtId="0" fontId="11" fillId="0" borderId="14" xfId="0" applyFont="1" applyBorder="1" applyAlignment="1" applyProtection="1">
      <alignment horizontal="center" vertical="center" wrapText="1"/>
      <protection/>
    </xf>
    <xf numFmtId="0" fontId="0" fillId="0" borderId="0" xfId="0" applyAlignment="1">
      <alignment/>
    </xf>
    <xf numFmtId="0" fontId="12" fillId="0" borderId="0" xfId="0" applyFont="1" applyBorder="1" applyAlignment="1" applyProtection="1">
      <alignment horizontal="center"/>
      <protection/>
    </xf>
    <xf numFmtId="0" fontId="12" fillId="0" borderId="0" xfId="0" applyFont="1" applyBorder="1" applyAlignment="1" applyProtection="1">
      <alignment/>
      <protection/>
    </xf>
    <xf numFmtId="0" fontId="13" fillId="0" borderId="0" xfId="0" applyFont="1" applyBorder="1" applyAlignment="1" applyProtection="1">
      <alignment horizontal="right"/>
      <protection/>
    </xf>
    <xf numFmtId="0" fontId="11" fillId="35" borderId="0" xfId="0" applyFont="1" applyFill="1" applyBorder="1" applyAlignment="1" applyProtection="1">
      <alignment vertical="center"/>
      <protection/>
    </xf>
    <xf numFmtId="0" fontId="3" fillId="0" borderId="0" xfId="0" applyFont="1" applyBorder="1" applyAlignment="1" applyProtection="1">
      <alignment/>
      <protection/>
    </xf>
    <xf numFmtId="180" fontId="3" fillId="36" borderId="0" xfId="0" applyNumberFormat="1" applyFont="1" applyFill="1" applyBorder="1" applyAlignment="1" applyProtection="1">
      <alignment horizontal="left" vertical="center"/>
      <protection/>
    </xf>
    <xf numFmtId="0" fontId="14" fillId="0" borderId="0" xfId="0" applyFont="1" applyAlignment="1">
      <alignment/>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workbookViewId="0" topLeftCell="A1">
      <selection activeCell="D31" sqref="D31"/>
    </sheetView>
  </sheetViews>
  <sheetFormatPr defaultColWidth="9.00390625" defaultRowHeight="12.75"/>
  <cols>
    <col min="1" max="1" width="10.7109375" style="0" customWidth="1"/>
  </cols>
  <sheetData>
    <row r="2" spans="1:6" ht="21">
      <c r="A2" s="78"/>
      <c r="B2" s="78"/>
      <c r="C2" s="78"/>
      <c r="D2" s="78"/>
      <c r="E2" s="78"/>
      <c r="F2" s="78"/>
    </row>
    <row r="3" spans="1:6" ht="27">
      <c r="A3" s="78" t="s">
        <v>0</v>
      </c>
      <c r="B3" s="78"/>
      <c r="C3" s="78"/>
      <c r="D3" s="78"/>
      <c r="E3" s="78"/>
      <c r="F3" s="78"/>
    </row>
    <row r="4" spans="1:6" ht="27">
      <c r="A4" s="78" t="s">
        <v>1</v>
      </c>
      <c r="B4" s="78"/>
      <c r="C4" s="78"/>
      <c r="D4" s="78"/>
      <c r="E4" s="78"/>
      <c r="F4" s="78"/>
    </row>
    <row r="5" spans="1:6" ht="27">
      <c r="A5" s="78" t="s">
        <v>2</v>
      </c>
      <c r="B5" s="78"/>
      <c r="C5" s="78"/>
      <c r="D5" s="78"/>
      <c r="E5" s="78"/>
      <c r="F5" s="78"/>
    </row>
    <row r="6" spans="1:6" ht="27">
      <c r="A6" s="78" t="s">
        <v>3</v>
      </c>
      <c r="B6" s="78"/>
      <c r="C6" s="78"/>
      <c r="D6" s="78"/>
      <c r="E6" s="78"/>
      <c r="F6" s="78"/>
    </row>
    <row r="7" spans="1:6" ht="27">
      <c r="A7" s="78" t="s">
        <v>4</v>
      </c>
      <c r="B7" s="78"/>
      <c r="C7" s="78"/>
      <c r="D7" s="78"/>
      <c r="E7" s="78"/>
      <c r="F7" s="78"/>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4:E18"/>
  <sheetViews>
    <sheetView workbookViewId="0" topLeftCell="A1">
      <selection activeCell="B29" sqref="B29"/>
    </sheetView>
  </sheetViews>
  <sheetFormatPr defaultColWidth="20.7109375" defaultRowHeight="12.75"/>
  <cols>
    <col min="1" max="3" width="20.7109375" style="71" customWidth="1"/>
    <col min="4" max="4" width="24.7109375" style="71" bestFit="1" customWidth="1"/>
    <col min="5" max="5" width="50.421875" style="71" customWidth="1"/>
    <col min="6" max="16384" width="20.7109375" style="71" customWidth="1"/>
  </cols>
  <sheetData>
    <row r="4" spans="1:5" ht="60">
      <c r="A4" s="72" t="s">
        <v>5</v>
      </c>
      <c r="B4" s="73"/>
      <c r="C4" s="73"/>
      <c r="D4" s="73"/>
      <c r="E4" s="73"/>
    </row>
    <row r="14" spans="3:4" ht="30">
      <c r="C14" s="74" t="s">
        <v>6</v>
      </c>
      <c r="D14" s="75" t="s">
        <v>7</v>
      </c>
    </row>
    <row r="15" ht="13.5">
      <c r="C15" s="76"/>
    </row>
    <row r="16" ht="13.5">
      <c r="C16" s="76"/>
    </row>
    <row r="18" spans="3:4" ht="30">
      <c r="C18" s="74" t="s">
        <v>8</v>
      </c>
      <c r="D18" s="77">
        <v>44525</v>
      </c>
    </row>
  </sheetData>
  <sheetProtection/>
  <mergeCells count="1">
    <mergeCell ref="A4:E4"/>
  </mergeCells>
  <printOptions/>
  <pageMargins left="0.7086614173228347" right="0.7086614173228347" top="1.7200000000000002" bottom="0.7480314960629921" header="0.31496062992125984" footer="0.31496062992125984"/>
  <pageSetup fitToHeight="1"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J11"/>
  <sheetViews>
    <sheetView workbookViewId="0" topLeftCell="A1">
      <pane xSplit="4" ySplit="5" topLeftCell="E6" activePane="bottomRight" state="frozen"/>
      <selection pane="bottomRight" activeCell="D18" sqref="D18"/>
    </sheetView>
  </sheetViews>
  <sheetFormatPr defaultColWidth="9.00390625" defaultRowHeight="12.75"/>
  <cols>
    <col min="1" max="1" width="13.57421875" style="0" customWidth="1"/>
    <col min="2" max="2" width="31.7109375" style="0" customWidth="1"/>
    <col min="3" max="3" width="10.00390625" style="0" customWidth="1"/>
    <col min="4" max="4" width="25.7109375" style="58" customWidth="1"/>
    <col min="5" max="5" width="40.57421875" style="58" customWidth="1"/>
    <col min="6" max="7" width="15.140625" style="0" customWidth="1"/>
    <col min="8" max="8" width="11.7109375" style="0" customWidth="1"/>
    <col min="9" max="9" width="13.00390625" style="0" customWidth="1"/>
    <col min="10" max="10" width="15.00390625" style="0" customWidth="1"/>
    <col min="11" max="11" width="9.140625" style="0" customWidth="1"/>
  </cols>
  <sheetData>
    <row r="1" spans="1:10" ht="33" customHeight="1">
      <c r="A1" s="59"/>
      <c r="B1" s="60" t="s">
        <v>9</v>
      </c>
      <c r="C1" s="60"/>
      <c r="D1" s="60"/>
      <c r="E1" s="60"/>
      <c r="F1" s="60"/>
      <c r="G1" s="60"/>
      <c r="H1" s="60"/>
      <c r="I1" s="60"/>
      <c r="J1" s="59"/>
    </row>
    <row r="2" ht="24" customHeight="1">
      <c r="G2" s="35" t="s">
        <v>10</v>
      </c>
    </row>
    <row r="3" spans="1:10" ht="40.5" customHeight="1">
      <c r="A3" s="61" t="s">
        <v>11</v>
      </c>
      <c r="B3" s="61" t="s">
        <v>12</v>
      </c>
      <c r="C3" s="61" t="s">
        <v>13</v>
      </c>
      <c r="D3" s="61" t="s">
        <v>14</v>
      </c>
      <c r="E3" s="61" t="s">
        <v>15</v>
      </c>
      <c r="F3" s="61" t="s">
        <v>16</v>
      </c>
      <c r="G3" s="61" t="s">
        <v>17</v>
      </c>
      <c r="H3" s="61"/>
      <c r="I3" s="61"/>
      <c r="J3" s="67" t="s">
        <v>18</v>
      </c>
    </row>
    <row r="4" spans="1:10" ht="27.75" customHeight="1">
      <c r="A4" s="61"/>
      <c r="B4" s="61"/>
      <c r="C4" s="61"/>
      <c r="D4" s="61"/>
      <c r="E4" s="61"/>
      <c r="F4" s="61"/>
      <c r="G4" s="67" t="s">
        <v>19</v>
      </c>
      <c r="H4" s="67" t="s">
        <v>20</v>
      </c>
      <c r="I4" s="67" t="s">
        <v>21</v>
      </c>
      <c r="J4" s="70"/>
    </row>
    <row r="5" spans="1:10" ht="18.75" customHeight="1">
      <c r="A5" s="62">
        <v>1</v>
      </c>
      <c r="B5" s="62">
        <v>2</v>
      </c>
      <c r="C5" s="62">
        <v>3</v>
      </c>
      <c r="D5" s="62">
        <v>4</v>
      </c>
      <c r="E5" s="62">
        <v>5</v>
      </c>
      <c r="F5" s="62">
        <v>6</v>
      </c>
      <c r="G5" s="62">
        <v>7</v>
      </c>
      <c r="H5" s="62">
        <v>8</v>
      </c>
      <c r="I5" s="62">
        <v>9</v>
      </c>
      <c r="J5" s="62">
        <v>11</v>
      </c>
    </row>
    <row r="6" spans="1:10" ht="18.75" customHeight="1">
      <c r="A6" s="63" t="s">
        <v>22</v>
      </c>
      <c r="B6" s="63" t="s">
        <v>23</v>
      </c>
      <c r="C6" s="63"/>
      <c r="D6" s="64"/>
      <c r="E6" s="64"/>
      <c r="F6" s="68">
        <f aca="true" t="shared" si="0" ref="F6:F11">+G6+J6</f>
        <v>4480.5381</v>
      </c>
      <c r="G6" s="68">
        <f aca="true" t="shared" si="1" ref="G6:G11">+H6+I6</f>
        <v>4480.5381</v>
      </c>
      <c r="H6" s="68">
        <v>26.668</v>
      </c>
      <c r="I6" s="68">
        <v>4453.8701</v>
      </c>
      <c r="J6" s="68"/>
    </row>
    <row r="7" spans="1:10" ht="18.75" customHeight="1">
      <c r="A7" s="65" t="s">
        <v>24</v>
      </c>
      <c r="B7" s="65" t="s">
        <v>25</v>
      </c>
      <c r="C7" s="65" t="s">
        <v>26</v>
      </c>
      <c r="D7" s="66" t="s">
        <v>27</v>
      </c>
      <c r="E7" s="66" t="s">
        <v>28</v>
      </c>
      <c r="F7" s="69">
        <f t="shared" si="0"/>
        <v>1</v>
      </c>
      <c r="G7" s="69">
        <f t="shared" si="1"/>
        <v>1</v>
      </c>
      <c r="H7" s="69">
        <v>1</v>
      </c>
      <c r="I7" s="69"/>
      <c r="J7" s="69"/>
    </row>
    <row r="8" spans="1:10" ht="18.75" customHeight="1">
      <c r="A8" s="65" t="s">
        <v>24</v>
      </c>
      <c r="B8" s="65" t="s">
        <v>25</v>
      </c>
      <c r="C8" s="65" t="s">
        <v>26</v>
      </c>
      <c r="D8" s="66" t="s">
        <v>29</v>
      </c>
      <c r="E8" s="66" t="s">
        <v>29</v>
      </c>
      <c r="F8" s="69">
        <f t="shared" si="0"/>
        <v>445.9119</v>
      </c>
      <c r="G8" s="69">
        <f t="shared" si="1"/>
        <v>445.9119</v>
      </c>
      <c r="H8" s="69"/>
      <c r="I8" s="69">
        <v>445.9119</v>
      </c>
      <c r="J8" s="69"/>
    </row>
    <row r="9" spans="1:10" ht="34.5" customHeight="1">
      <c r="A9" s="65" t="s">
        <v>24</v>
      </c>
      <c r="B9" s="65" t="s">
        <v>25</v>
      </c>
      <c r="C9" s="65" t="s">
        <v>26</v>
      </c>
      <c r="D9" s="66" t="s">
        <v>30</v>
      </c>
      <c r="E9" s="66" t="s">
        <v>31</v>
      </c>
      <c r="F9" s="69">
        <f t="shared" si="0"/>
        <v>6</v>
      </c>
      <c r="G9" s="69">
        <f t="shared" si="1"/>
        <v>6</v>
      </c>
      <c r="H9" s="69">
        <v>6</v>
      </c>
      <c r="I9" s="69"/>
      <c r="J9" s="69"/>
    </row>
    <row r="10" spans="1:10" ht="48" customHeight="1">
      <c r="A10" s="65" t="s">
        <v>24</v>
      </c>
      <c r="B10" s="65" t="s">
        <v>25</v>
      </c>
      <c r="C10" s="65" t="s">
        <v>26</v>
      </c>
      <c r="D10" s="66" t="s">
        <v>32</v>
      </c>
      <c r="E10" s="66" t="s">
        <v>33</v>
      </c>
      <c r="F10" s="69">
        <f t="shared" si="0"/>
        <v>19.668</v>
      </c>
      <c r="G10" s="69">
        <f t="shared" si="1"/>
        <v>19.668</v>
      </c>
      <c r="H10" s="69">
        <v>19.668</v>
      </c>
      <c r="I10" s="69"/>
      <c r="J10" s="69"/>
    </row>
    <row r="11" spans="1:10" ht="18.75" customHeight="1">
      <c r="A11" s="65" t="s">
        <v>24</v>
      </c>
      <c r="B11" s="65" t="s">
        <v>25</v>
      </c>
      <c r="C11" s="65" t="s">
        <v>26</v>
      </c>
      <c r="D11" s="66" t="s">
        <v>34</v>
      </c>
      <c r="E11" s="66" t="s">
        <v>35</v>
      </c>
      <c r="F11" s="69">
        <f t="shared" si="0"/>
        <v>4007.9582</v>
      </c>
      <c r="G11" s="69">
        <f t="shared" si="1"/>
        <v>4007.9582</v>
      </c>
      <c r="H11" s="69"/>
      <c r="I11" s="69">
        <v>4007.9582</v>
      </c>
      <c r="J11" s="69"/>
    </row>
  </sheetData>
  <sheetProtection/>
  <mergeCells count="21">
    <mergeCell ref="B1:I1"/>
    <mergeCell ref="G3:I3"/>
    <mergeCell ref="A3:A4"/>
    <mergeCell ref="B3:B4"/>
    <mergeCell ref="C3:C4"/>
    <mergeCell ref="D3:D4"/>
    <mergeCell ref="E3:E4"/>
    <mergeCell ref="F3:F4"/>
    <mergeCell ref="J3:J4"/>
  </mergeCells>
  <printOptions/>
  <pageMargins left="0" right="0" top="0" bottom="0" header="0" footer="0"/>
  <pageSetup fitToHeight="1" fitToWidth="1" horizontalDpi="300" verticalDpi="3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V44"/>
  <sheetViews>
    <sheetView zoomScale="110" zoomScaleNormal="110" workbookViewId="0" topLeftCell="A1">
      <selection activeCell="B43" sqref="B43:I43"/>
    </sheetView>
  </sheetViews>
  <sheetFormatPr defaultColWidth="9.00390625" defaultRowHeight="12.75"/>
  <cols>
    <col min="1" max="1" width="10.421875" style="37" customWidth="1"/>
    <col min="2" max="2" width="23.28125" style="37" customWidth="1"/>
    <col min="3" max="3" width="5.57421875" style="37" customWidth="1"/>
    <col min="4" max="5" width="6.8515625" style="37" customWidth="1"/>
    <col min="6" max="6" width="9.140625" style="37" customWidth="1"/>
    <col min="7" max="7" width="9.421875" style="41" customWidth="1"/>
    <col min="8" max="8" width="10.28125" style="37" customWidth="1"/>
    <col min="9" max="9" width="88.28125" style="37" customWidth="1"/>
    <col min="10" max="23" width="9.140625" style="37" customWidth="1"/>
    <col min="24" max="16384" width="9.00390625" style="37" customWidth="1"/>
  </cols>
  <sheetData>
    <row r="1" ht="13.5" customHeight="1">
      <c r="A1" s="37" t="s">
        <v>36</v>
      </c>
    </row>
    <row r="2" spans="1:9" ht="15" customHeight="1">
      <c r="A2" s="42" t="s">
        <v>37</v>
      </c>
      <c r="B2" s="42"/>
      <c r="C2" s="42"/>
      <c r="D2" s="42"/>
      <c r="E2" s="42"/>
      <c r="F2" s="42"/>
      <c r="G2" s="42"/>
      <c r="H2" s="42"/>
      <c r="I2" s="42"/>
    </row>
    <row r="3" spans="1:8" ht="3.75" customHeight="1" hidden="1">
      <c r="A3" s="3"/>
      <c r="B3" s="3"/>
      <c r="C3" s="3"/>
      <c r="D3" s="3"/>
      <c r="E3" s="3"/>
      <c r="F3" s="3"/>
      <c r="G3" s="3"/>
      <c r="H3" s="3"/>
    </row>
    <row r="4" spans="1:9" s="40" customFormat="1" ht="20.25" customHeight="1">
      <c r="A4" s="43" t="s">
        <v>38</v>
      </c>
      <c r="B4" s="43"/>
      <c r="C4" s="43"/>
      <c r="D4" s="43" t="s">
        <v>39</v>
      </c>
      <c r="E4" s="43"/>
      <c r="F4" s="43" t="s">
        <v>40</v>
      </c>
      <c r="G4" s="44" t="s">
        <v>41</v>
      </c>
      <c r="H4" s="43" t="s">
        <v>42</v>
      </c>
      <c r="I4" s="43" t="s">
        <v>43</v>
      </c>
    </row>
    <row r="5" spans="1:9" s="40" customFormat="1" ht="16.5" customHeight="1">
      <c r="A5" s="43" t="s">
        <v>44</v>
      </c>
      <c r="B5" s="43"/>
      <c r="C5" s="43"/>
      <c r="D5" s="44" t="s">
        <v>34</v>
      </c>
      <c r="E5" s="43"/>
      <c r="F5" s="43" t="s">
        <v>45</v>
      </c>
      <c r="G5" s="44" t="s">
        <v>35</v>
      </c>
      <c r="H5" s="43" t="s">
        <v>46</v>
      </c>
      <c r="I5" s="43">
        <v>40079582</v>
      </c>
    </row>
    <row r="6" spans="1:9" s="40" customFormat="1" ht="16.5" customHeight="1">
      <c r="A6" s="43" t="s">
        <v>47</v>
      </c>
      <c r="B6" s="43"/>
      <c r="C6" s="43"/>
      <c r="D6" s="43" t="s">
        <v>48</v>
      </c>
      <c r="E6" s="43"/>
      <c r="F6" s="43" t="s">
        <v>49</v>
      </c>
      <c r="G6" s="43" t="s">
        <v>50</v>
      </c>
      <c r="H6" s="43" t="s">
        <v>51</v>
      </c>
      <c r="I6" s="43"/>
    </row>
    <row r="7" spans="1:9" s="40" customFormat="1" ht="16.5" customHeight="1">
      <c r="A7" s="45" t="s">
        <v>52</v>
      </c>
      <c r="B7" s="45"/>
      <c r="C7" s="45"/>
      <c r="D7" s="43" t="s">
        <v>53</v>
      </c>
      <c r="E7" s="43"/>
      <c r="F7" s="43" t="s">
        <v>54</v>
      </c>
      <c r="G7" s="43" t="s">
        <v>55</v>
      </c>
      <c r="H7" s="43" t="s">
        <v>56</v>
      </c>
      <c r="I7" s="43" t="s">
        <v>57</v>
      </c>
    </row>
    <row r="8" spans="1:9" s="40" customFormat="1" ht="12.75" customHeight="1">
      <c r="A8" s="43" t="s">
        <v>58</v>
      </c>
      <c r="B8" s="43"/>
      <c r="C8" s="43"/>
      <c r="D8" s="43" t="s">
        <v>59</v>
      </c>
      <c r="E8" s="43"/>
      <c r="F8" s="43" t="s">
        <v>60</v>
      </c>
      <c r="G8" s="43" t="s">
        <v>61</v>
      </c>
      <c r="H8" s="43" t="s">
        <v>62</v>
      </c>
      <c r="I8" s="43" t="s">
        <v>63</v>
      </c>
    </row>
    <row r="9" spans="1:9" s="40" customFormat="1" ht="18" customHeight="1">
      <c r="A9" s="43" t="s">
        <v>64</v>
      </c>
      <c r="B9" s="43"/>
      <c r="C9" s="43"/>
      <c r="D9" s="43" t="s">
        <v>65</v>
      </c>
      <c r="E9" s="43"/>
      <c r="F9" s="43" t="s">
        <v>66</v>
      </c>
      <c r="G9" s="44" t="s">
        <v>67</v>
      </c>
      <c r="H9" s="43" t="s">
        <v>68</v>
      </c>
      <c r="I9" s="43" t="s">
        <v>69</v>
      </c>
    </row>
    <row r="10" spans="1:9" s="40" customFormat="1" ht="12" customHeight="1">
      <c r="A10" s="43" t="s">
        <v>70</v>
      </c>
      <c r="B10" s="43"/>
      <c r="C10" s="43"/>
      <c r="D10" s="43" t="s">
        <v>71</v>
      </c>
      <c r="E10" s="43"/>
      <c r="F10" s="43" t="s">
        <v>72</v>
      </c>
      <c r="G10" s="43">
        <v>18908678867</v>
      </c>
      <c r="H10" s="43" t="s">
        <v>73</v>
      </c>
      <c r="I10" s="43"/>
    </row>
    <row r="11" spans="1:9" s="40" customFormat="1" ht="11.25" customHeight="1">
      <c r="A11" s="43" t="s">
        <v>74</v>
      </c>
      <c r="B11" s="43"/>
      <c r="C11" s="43"/>
      <c r="D11" s="43" t="s">
        <v>75</v>
      </c>
      <c r="E11" s="43"/>
      <c r="F11" s="43" t="s">
        <v>76</v>
      </c>
      <c r="G11" s="44" t="s">
        <v>77</v>
      </c>
      <c r="H11" s="43" t="s">
        <v>78</v>
      </c>
      <c r="I11" s="43"/>
    </row>
    <row r="12" spans="1:9" s="40" customFormat="1" ht="10.5" customHeight="1">
      <c r="A12" s="43" t="s">
        <v>79</v>
      </c>
      <c r="B12" s="43"/>
      <c r="C12" s="43"/>
      <c r="D12" s="43" t="s">
        <v>77</v>
      </c>
      <c r="E12" s="43"/>
      <c r="F12" s="43" t="s">
        <v>80</v>
      </c>
      <c r="G12" s="44" t="s">
        <v>77</v>
      </c>
      <c r="H12" s="43" t="s">
        <v>81</v>
      </c>
      <c r="I12" s="43" t="s">
        <v>77</v>
      </c>
    </row>
    <row r="13" spans="1:10" s="40" customFormat="1" ht="10.5" customHeight="1">
      <c r="A13" s="43" t="s">
        <v>82</v>
      </c>
      <c r="B13" s="43"/>
      <c r="C13" s="43"/>
      <c r="D13" s="43" t="s">
        <v>77</v>
      </c>
      <c r="E13" s="43"/>
      <c r="F13" s="53" t="s">
        <v>83</v>
      </c>
      <c r="G13" s="54" t="s">
        <v>77</v>
      </c>
      <c r="H13" s="53" t="s">
        <v>84</v>
      </c>
      <c r="I13" s="43" t="s">
        <v>75</v>
      </c>
      <c r="J13" s="56"/>
    </row>
    <row r="14" spans="1:9" s="40" customFormat="1" ht="11.25" customHeight="1">
      <c r="A14" s="43" t="s">
        <v>85</v>
      </c>
      <c r="B14" s="43"/>
      <c r="C14" s="46"/>
      <c r="D14" s="47" t="s">
        <v>86</v>
      </c>
      <c r="E14" s="47"/>
      <c r="F14" s="47"/>
      <c r="G14" s="47"/>
      <c r="H14" s="47"/>
      <c r="I14" s="47"/>
    </row>
    <row r="15" spans="1:9" s="40" customFormat="1" ht="28.5" customHeight="1">
      <c r="A15" s="43" t="s">
        <v>87</v>
      </c>
      <c r="B15" s="43"/>
      <c r="C15" s="43"/>
      <c r="D15" s="48" t="s">
        <v>88</v>
      </c>
      <c r="E15" s="55"/>
      <c r="F15" s="55"/>
      <c r="G15" s="55"/>
      <c r="H15" s="55"/>
      <c r="I15" s="57"/>
    </row>
    <row r="16" spans="1:22" s="40" customFormat="1" ht="11.25" customHeight="1">
      <c r="A16" s="43" t="s">
        <v>89</v>
      </c>
      <c r="B16" s="43"/>
      <c r="C16" s="43"/>
      <c r="D16" s="44" t="s">
        <v>90</v>
      </c>
      <c r="E16" s="43"/>
      <c r="F16" s="43"/>
      <c r="G16" s="43"/>
      <c r="H16" s="43"/>
      <c r="I16" s="43"/>
      <c r="J16" s="56"/>
      <c r="K16" s="56"/>
      <c r="L16" s="56"/>
      <c r="M16" s="56"/>
      <c r="N16" s="56"/>
      <c r="O16" s="56"/>
      <c r="P16" s="56"/>
      <c r="Q16" s="56"/>
      <c r="R16" s="56"/>
      <c r="S16" s="56"/>
      <c r="T16" s="56"/>
      <c r="U16" s="56"/>
      <c r="V16" s="56"/>
    </row>
    <row r="17" spans="1:9" ht="15.75" customHeight="1">
      <c r="A17" s="49" t="s">
        <v>91</v>
      </c>
      <c r="B17" s="49"/>
      <c r="C17" s="49"/>
      <c r="D17" s="49"/>
      <c r="E17" s="49"/>
      <c r="F17" s="49"/>
      <c r="G17" s="49"/>
      <c r="H17" s="49"/>
      <c r="I17" s="49"/>
    </row>
    <row r="18" ht="6" customHeight="1" hidden="1"/>
    <row r="19" spans="1:9" s="40" customFormat="1" ht="16.5" customHeight="1">
      <c r="A19" s="50" t="s">
        <v>92</v>
      </c>
      <c r="B19" s="50" t="s">
        <v>93</v>
      </c>
      <c r="C19" s="43" t="s">
        <v>94</v>
      </c>
      <c r="D19" s="50" t="s">
        <v>95</v>
      </c>
      <c r="E19" s="50" t="s">
        <v>96</v>
      </c>
      <c r="F19" s="50" t="s">
        <v>97</v>
      </c>
      <c r="G19" s="43" t="s">
        <v>98</v>
      </c>
      <c r="H19" s="50" t="s">
        <v>99</v>
      </c>
      <c r="I19" s="50" t="s">
        <v>100</v>
      </c>
    </row>
    <row r="20" spans="1:9" s="40" customFormat="1" ht="26.25" customHeight="1">
      <c r="A20" s="51" t="s">
        <v>101</v>
      </c>
      <c r="B20" s="51" t="s">
        <v>102</v>
      </c>
      <c r="C20" s="51" t="s">
        <v>103</v>
      </c>
      <c r="D20" s="51">
        <v>6743400</v>
      </c>
      <c r="E20" s="51"/>
      <c r="F20" s="51">
        <v>1</v>
      </c>
      <c r="G20" s="51">
        <v>6743400</v>
      </c>
      <c r="H20" s="51"/>
      <c r="I20" s="51" t="s">
        <v>104</v>
      </c>
    </row>
    <row r="21" spans="1:9" s="40" customFormat="1" ht="10.5" customHeight="1">
      <c r="A21" s="51" t="s">
        <v>101</v>
      </c>
      <c r="B21" s="51" t="s">
        <v>105</v>
      </c>
      <c r="C21" s="51" t="s">
        <v>106</v>
      </c>
      <c r="D21" s="51">
        <v>30000</v>
      </c>
      <c r="E21" s="51"/>
      <c r="F21" s="51">
        <v>1</v>
      </c>
      <c r="G21" s="51">
        <v>30000</v>
      </c>
      <c r="H21" s="51"/>
      <c r="I21" s="51" t="s">
        <v>107</v>
      </c>
    </row>
    <row r="22" spans="1:9" s="40" customFormat="1" ht="10.5" customHeight="1">
      <c r="A22" s="51" t="s">
        <v>101</v>
      </c>
      <c r="B22" s="51" t="s">
        <v>108</v>
      </c>
      <c r="C22" s="51" t="s">
        <v>109</v>
      </c>
      <c r="D22" s="51">
        <v>70000</v>
      </c>
      <c r="E22" s="51"/>
      <c r="F22" s="51">
        <v>1</v>
      </c>
      <c r="G22" s="51">
        <v>70000</v>
      </c>
      <c r="H22" s="51"/>
      <c r="I22" s="51" t="s">
        <v>110</v>
      </c>
    </row>
    <row r="23" spans="1:9" s="40" customFormat="1" ht="10.5" customHeight="1">
      <c r="A23" s="51" t="s">
        <v>101</v>
      </c>
      <c r="B23" s="51" t="s">
        <v>111</v>
      </c>
      <c r="C23" s="51" t="s">
        <v>112</v>
      </c>
      <c r="D23" s="51">
        <v>38400</v>
      </c>
      <c r="E23" s="51"/>
      <c r="F23" s="51">
        <v>1</v>
      </c>
      <c r="G23" s="51">
        <v>38400</v>
      </c>
      <c r="H23" s="51"/>
      <c r="I23" s="51" t="s">
        <v>113</v>
      </c>
    </row>
    <row r="24" spans="1:9" s="40" customFormat="1" ht="10.5" customHeight="1">
      <c r="A24" s="51" t="s">
        <v>101</v>
      </c>
      <c r="B24" s="51" t="s">
        <v>114</v>
      </c>
      <c r="C24" s="51" t="s">
        <v>115</v>
      </c>
      <c r="D24" s="51">
        <v>300000</v>
      </c>
      <c r="E24" s="51"/>
      <c r="F24" s="51">
        <v>1</v>
      </c>
      <c r="G24" s="51">
        <v>300000</v>
      </c>
      <c r="H24" s="51"/>
      <c r="I24" s="51" t="s">
        <v>116</v>
      </c>
    </row>
    <row r="25" spans="1:9" s="40" customFormat="1" ht="10.5" customHeight="1">
      <c r="A25" s="51" t="s">
        <v>101</v>
      </c>
      <c r="B25" s="51" t="s">
        <v>117</v>
      </c>
      <c r="C25" s="51" t="s">
        <v>118</v>
      </c>
      <c r="D25" s="51">
        <v>1080000</v>
      </c>
      <c r="E25" s="51"/>
      <c r="F25" s="51">
        <v>1</v>
      </c>
      <c r="G25" s="51">
        <v>1080000</v>
      </c>
      <c r="H25" s="51"/>
      <c r="I25" s="51" t="s">
        <v>119</v>
      </c>
    </row>
    <row r="26" spans="1:9" s="40" customFormat="1" ht="10.5" customHeight="1">
      <c r="A26" s="51" t="s">
        <v>101</v>
      </c>
      <c r="B26" s="51" t="s">
        <v>120</v>
      </c>
      <c r="C26" s="51" t="s">
        <v>121</v>
      </c>
      <c r="D26" s="51">
        <v>500000</v>
      </c>
      <c r="E26" s="51"/>
      <c r="F26" s="51">
        <v>1</v>
      </c>
      <c r="G26" s="51">
        <v>500000</v>
      </c>
      <c r="H26" s="51"/>
      <c r="I26" s="51" t="s">
        <v>122</v>
      </c>
    </row>
    <row r="27" spans="1:9" s="40" customFormat="1" ht="11.25" customHeight="1">
      <c r="A27" s="51" t="s">
        <v>101</v>
      </c>
      <c r="B27" s="51" t="s">
        <v>123</v>
      </c>
      <c r="C27" s="51" t="s">
        <v>124</v>
      </c>
      <c r="D27" s="51">
        <v>147500</v>
      </c>
      <c r="E27" s="51"/>
      <c r="F27" s="51">
        <v>1</v>
      </c>
      <c r="G27" s="51">
        <v>147500</v>
      </c>
      <c r="H27" s="51"/>
      <c r="I27" s="51" t="s">
        <v>125</v>
      </c>
    </row>
    <row r="28" spans="1:9" s="40" customFormat="1" ht="26.25" customHeight="1">
      <c r="A28" s="51" t="s">
        <v>101</v>
      </c>
      <c r="B28" s="51" t="s">
        <v>126</v>
      </c>
      <c r="C28" s="51" t="s">
        <v>127</v>
      </c>
      <c r="D28" s="51">
        <v>1385040</v>
      </c>
      <c r="E28" s="51"/>
      <c r="F28" s="51">
        <v>1</v>
      </c>
      <c r="G28" s="51">
        <v>1385040</v>
      </c>
      <c r="H28" s="51"/>
      <c r="I28" s="51" t="s">
        <v>128</v>
      </c>
    </row>
    <row r="29" spans="1:9" s="40" customFormat="1" ht="51.75" customHeight="1">
      <c r="A29" s="51" t="s">
        <v>101</v>
      </c>
      <c r="B29" s="51" t="s">
        <v>129</v>
      </c>
      <c r="C29" s="51" t="s">
        <v>130</v>
      </c>
      <c r="D29" s="51">
        <v>1540000</v>
      </c>
      <c r="E29" s="51"/>
      <c r="F29" s="51">
        <v>1</v>
      </c>
      <c r="G29" s="51">
        <v>1540000</v>
      </c>
      <c r="H29" s="51"/>
      <c r="I29" s="51" t="s">
        <v>131</v>
      </c>
    </row>
    <row r="30" spans="1:9" s="40" customFormat="1" ht="9" customHeight="1">
      <c r="A30" s="51" t="s">
        <v>101</v>
      </c>
      <c r="B30" s="51" t="s">
        <v>132</v>
      </c>
      <c r="C30" s="51" t="s">
        <v>133</v>
      </c>
      <c r="D30" s="51">
        <v>250000</v>
      </c>
      <c r="E30" s="51"/>
      <c r="F30" s="51">
        <v>1</v>
      </c>
      <c r="G30" s="51">
        <v>250000</v>
      </c>
      <c r="H30" s="51"/>
      <c r="I30" s="51" t="s">
        <v>134</v>
      </c>
    </row>
    <row r="31" spans="1:9" s="40" customFormat="1" ht="9.75" customHeight="1">
      <c r="A31" s="51" t="s">
        <v>101</v>
      </c>
      <c r="B31" s="51" t="s">
        <v>135</v>
      </c>
      <c r="C31" s="51" t="s">
        <v>136</v>
      </c>
      <c r="D31" s="51">
        <v>160000</v>
      </c>
      <c r="E31" s="51"/>
      <c r="F31" s="51">
        <v>1</v>
      </c>
      <c r="G31" s="51">
        <v>160000</v>
      </c>
      <c r="H31" s="51"/>
      <c r="I31" s="51" t="s">
        <v>137</v>
      </c>
    </row>
    <row r="32" spans="1:9" s="40" customFormat="1" ht="18" customHeight="1">
      <c r="A32" s="51" t="s">
        <v>101</v>
      </c>
      <c r="B32" s="51" t="s">
        <v>138</v>
      </c>
      <c r="C32" s="51" t="s">
        <v>139</v>
      </c>
      <c r="D32" s="51">
        <v>100000</v>
      </c>
      <c r="E32" s="51"/>
      <c r="F32" s="51">
        <v>1</v>
      </c>
      <c r="G32" s="51">
        <v>100000</v>
      </c>
      <c r="H32" s="51"/>
      <c r="I32" s="51" t="s">
        <v>140</v>
      </c>
    </row>
    <row r="33" spans="1:9" s="40" customFormat="1" ht="20.25" customHeight="1">
      <c r="A33" s="51" t="s">
        <v>101</v>
      </c>
      <c r="B33" s="51" t="s">
        <v>141</v>
      </c>
      <c r="C33" s="51" t="s">
        <v>139</v>
      </c>
      <c r="D33" s="51">
        <v>100000</v>
      </c>
      <c r="E33" s="51"/>
      <c r="F33" s="51">
        <v>1</v>
      </c>
      <c r="G33" s="51">
        <v>100000</v>
      </c>
      <c r="H33" s="51"/>
      <c r="I33" s="51" t="s">
        <v>142</v>
      </c>
    </row>
    <row r="34" spans="1:9" s="40" customFormat="1" ht="12.75" customHeight="1">
      <c r="A34" s="51" t="s">
        <v>101</v>
      </c>
      <c r="B34" s="51" t="s">
        <v>143</v>
      </c>
      <c r="C34" s="51" t="s">
        <v>139</v>
      </c>
      <c r="D34" s="51">
        <v>100000</v>
      </c>
      <c r="E34" s="51"/>
      <c r="F34" s="51">
        <v>1</v>
      </c>
      <c r="G34" s="51">
        <v>100000</v>
      </c>
      <c r="H34" s="51"/>
      <c r="I34" s="51" t="s">
        <v>144</v>
      </c>
    </row>
    <row r="35" spans="1:9" s="40" customFormat="1" ht="20.25" customHeight="1">
      <c r="A35" s="51" t="s">
        <v>101</v>
      </c>
      <c r="B35" s="51" t="s">
        <v>145</v>
      </c>
      <c r="C35" s="51" t="s">
        <v>146</v>
      </c>
      <c r="D35" s="51">
        <v>11619525</v>
      </c>
      <c r="E35" s="51"/>
      <c r="F35" s="51">
        <v>1</v>
      </c>
      <c r="G35" s="51">
        <v>11619525</v>
      </c>
      <c r="H35" s="51"/>
      <c r="I35" s="51" t="s">
        <v>147</v>
      </c>
    </row>
    <row r="36" spans="1:9" s="40" customFormat="1" ht="46.5" customHeight="1">
      <c r="A36" s="51" t="s">
        <v>101</v>
      </c>
      <c r="B36" s="51" t="s">
        <v>148</v>
      </c>
      <c r="C36" s="51" t="s">
        <v>149</v>
      </c>
      <c r="D36" s="51">
        <v>2644917</v>
      </c>
      <c r="E36" s="51"/>
      <c r="F36" s="51">
        <v>1</v>
      </c>
      <c r="G36" s="51">
        <v>2644917</v>
      </c>
      <c r="H36" s="51"/>
      <c r="I36" s="51" t="s">
        <v>150</v>
      </c>
    </row>
    <row r="37" spans="1:9" s="40" customFormat="1" ht="9" customHeight="1">
      <c r="A37" s="51" t="s">
        <v>101</v>
      </c>
      <c r="B37" s="51" t="s">
        <v>151</v>
      </c>
      <c r="C37" s="51" t="s">
        <v>152</v>
      </c>
      <c r="D37" s="51">
        <v>134400</v>
      </c>
      <c r="E37" s="51"/>
      <c r="F37" s="51">
        <v>1</v>
      </c>
      <c r="G37" s="51">
        <v>134400</v>
      </c>
      <c r="H37" s="51"/>
      <c r="I37" s="51" t="s">
        <v>153</v>
      </c>
    </row>
    <row r="38" spans="1:9" s="40" customFormat="1" ht="17.25" customHeight="1">
      <c r="A38" s="51" t="s">
        <v>101</v>
      </c>
      <c r="B38" s="51" t="s">
        <v>154</v>
      </c>
      <c r="C38" s="51" t="s">
        <v>155</v>
      </c>
      <c r="D38" s="51">
        <v>80000</v>
      </c>
      <c r="E38" s="51"/>
      <c r="F38" s="51">
        <v>1</v>
      </c>
      <c r="G38" s="51">
        <v>80000</v>
      </c>
      <c r="H38" s="51"/>
      <c r="I38" s="51" t="s">
        <v>156</v>
      </c>
    </row>
    <row r="39" spans="1:9" s="40" customFormat="1" ht="18" customHeight="1">
      <c r="A39" s="51" t="s">
        <v>101</v>
      </c>
      <c r="B39" s="52" t="s">
        <v>157</v>
      </c>
      <c r="C39" s="51" t="s">
        <v>158</v>
      </c>
      <c r="D39" s="51">
        <v>56400</v>
      </c>
      <c r="E39" s="51"/>
      <c r="F39" s="51">
        <v>1</v>
      </c>
      <c r="G39" s="51">
        <v>56400</v>
      </c>
      <c r="H39" s="51"/>
      <c r="I39" s="51" t="s">
        <v>159</v>
      </c>
    </row>
    <row r="40" spans="1:9" s="40" customFormat="1" ht="12.75" customHeight="1">
      <c r="A40" s="51" t="s">
        <v>101</v>
      </c>
      <c r="B40" s="51" t="s">
        <v>160</v>
      </c>
      <c r="C40" s="51" t="s">
        <v>161</v>
      </c>
      <c r="D40" s="51">
        <v>13000000</v>
      </c>
      <c r="E40" s="51"/>
      <c r="F40" s="51">
        <v>1</v>
      </c>
      <c r="G40" s="51">
        <v>13000000</v>
      </c>
      <c r="H40" s="51"/>
      <c r="I40" s="51" t="s">
        <v>162</v>
      </c>
    </row>
    <row r="41" spans="1:9" ht="15" customHeight="1">
      <c r="A41" s="49" t="s">
        <v>163</v>
      </c>
      <c r="B41" s="49"/>
      <c r="C41" s="49"/>
      <c r="D41" s="49"/>
      <c r="E41" s="49"/>
      <c r="F41" s="49"/>
      <c r="G41" s="49"/>
      <c r="H41" s="49"/>
      <c r="I41" s="49"/>
    </row>
    <row r="42" ht="5.25" customHeight="1" hidden="1"/>
    <row r="43" spans="1:9" s="40" customFormat="1" ht="10.5" customHeight="1">
      <c r="A43" s="43" t="s">
        <v>164</v>
      </c>
      <c r="B43" s="43" t="s">
        <v>165</v>
      </c>
      <c r="C43" s="43"/>
      <c r="D43" s="43"/>
      <c r="E43" s="43"/>
      <c r="F43" s="43"/>
      <c r="G43" s="43"/>
      <c r="H43" s="43"/>
      <c r="I43" s="43"/>
    </row>
    <row r="44" spans="1:9" s="40" customFormat="1" ht="10.5" customHeight="1">
      <c r="A44" s="43" t="s">
        <v>166</v>
      </c>
      <c r="B44" s="43" t="s">
        <v>167</v>
      </c>
      <c r="C44" s="43"/>
      <c r="D44" s="43"/>
      <c r="E44" s="43"/>
      <c r="F44" s="43"/>
      <c r="G44" s="43"/>
      <c r="H44" s="43"/>
      <c r="I44" s="43"/>
    </row>
  </sheetData>
  <sheetProtection/>
  <mergeCells count="31">
    <mergeCell ref="A2:I2"/>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I14"/>
    <mergeCell ref="A15:C15"/>
    <mergeCell ref="D15:I15"/>
    <mergeCell ref="A16:C16"/>
    <mergeCell ref="D16:I16"/>
    <mergeCell ref="A17:I17"/>
    <mergeCell ref="A41:I41"/>
    <mergeCell ref="B43:I43"/>
    <mergeCell ref="B44:I44"/>
  </mergeCells>
  <printOptions/>
  <pageMargins left="0.17" right="0.16" top="0.2" bottom="0.21" header="0.16" footer="0.16"/>
  <pageSetup fitToHeight="2" fitToWidth="1" horizontalDpi="600" verticalDpi="600" orientation="landscape" paperSize="9" scale="86"/>
  <rowBreaks count="1" manualBreakCount="1">
    <brk id="16" max="255" man="1"/>
  </rowBreaks>
</worksheet>
</file>

<file path=xl/worksheets/sheet5.xml><?xml version="1.0" encoding="utf-8"?>
<worksheet xmlns="http://schemas.openxmlformats.org/spreadsheetml/2006/main" xmlns:r="http://schemas.openxmlformats.org/officeDocument/2006/relationships">
  <dimension ref="A1:V24"/>
  <sheetViews>
    <sheetView workbookViewId="0" topLeftCell="A11">
      <selection activeCell="I20" sqref="I20"/>
    </sheetView>
  </sheetViews>
  <sheetFormatPr defaultColWidth="8.7109375" defaultRowHeight="12.75"/>
  <cols>
    <col min="1" max="1" width="12.421875" style="37" customWidth="1"/>
    <col min="2" max="2" width="11.57421875" style="37" customWidth="1"/>
    <col min="3" max="3" width="9.00390625" style="37" customWidth="1"/>
    <col min="4" max="4" width="11.421875" style="37" customWidth="1"/>
    <col min="5" max="5" width="10.00390625" style="37" customWidth="1"/>
    <col min="6" max="6" width="16.28125" style="37" customWidth="1"/>
    <col min="7" max="7" width="27.8515625" style="37" customWidth="1"/>
    <col min="8" max="8" width="19.28125" style="37" customWidth="1"/>
    <col min="9" max="9" width="26.8515625" style="37" customWidth="1"/>
    <col min="10" max="16384" width="9.140625" style="37" bestFit="1" customWidth="1"/>
  </cols>
  <sheetData>
    <row r="1" ht="17.25">
      <c r="A1" s="37" t="s">
        <v>36</v>
      </c>
    </row>
    <row r="2" spans="1:9" ht="33">
      <c r="A2" s="2" t="s">
        <v>37</v>
      </c>
      <c r="B2" s="2"/>
      <c r="C2" s="2"/>
      <c r="D2" s="2"/>
      <c r="E2" s="2"/>
      <c r="F2" s="2"/>
      <c r="G2" s="2"/>
      <c r="H2" s="2"/>
      <c r="I2" s="2"/>
    </row>
    <row r="3" spans="1:8" ht="9.75" customHeight="1">
      <c r="A3" s="3"/>
      <c r="B3" s="3"/>
      <c r="C3" s="3"/>
      <c r="D3" s="3"/>
      <c r="E3" s="3"/>
      <c r="F3" s="3"/>
      <c r="G3" s="3"/>
      <c r="H3" s="3"/>
    </row>
    <row r="4" spans="1:9" s="35" customFormat="1" ht="24" customHeight="1">
      <c r="A4" s="6" t="s">
        <v>38</v>
      </c>
      <c r="B4" s="6"/>
      <c r="C4" s="6"/>
      <c r="D4" s="26" t="s">
        <v>39</v>
      </c>
      <c r="E4" s="26"/>
      <c r="F4" s="6" t="s">
        <v>40</v>
      </c>
      <c r="G4" s="23" t="s">
        <v>41</v>
      </c>
      <c r="H4" s="6" t="s">
        <v>42</v>
      </c>
      <c r="I4" s="26" t="s">
        <v>43</v>
      </c>
    </row>
    <row r="5" spans="1:9" s="35" customFormat="1" ht="48.75" customHeight="1">
      <c r="A5" s="6" t="s">
        <v>44</v>
      </c>
      <c r="B5" s="6"/>
      <c r="C5" s="6"/>
      <c r="D5" s="31" t="s">
        <v>32</v>
      </c>
      <c r="E5" s="26"/>
      <c r="F5" s="6" t="s">
        <v>45</v>
      </c>
      <c r="G5" s="23" t="s">
        <v>33</v>
      </c>
      <c r="H5" s="6" t="s">
        <v>46</v>
      </c>
      <c r="I5" s="26">
        <v>196680</v>
      </c>
    </row>
    <row r="6" spans="1:9" s="35" customFormat="1" ht="24" customHeight="1">
      <c r="A6" s="6" t="s">
        <v>47</v>
      </c>
      <c r="B6" s="6"/>
      <c r="C6" s="6"/>
      <c r="D6" s="26" t="s">
        <v>168</v>
      </c>
      <c r="E6" s="26"/>
      <c r="F6" s="6" t="s">
        <v>49</v>
      </c>
      <c r="G6" s="6" t="s">
        <v>169</v>
      </c>
      <c r="H6" s="6" t="s">
        <v>51</v>
      </c>
      <c r="I6" s="26"/>
    </row>
    <row r="7" spans="1:9" s="35" customFormat="1" ht="22.5" customHeight="1">
      <c r="A7" s="6" t="s">
        <v>52</v>
      </c>
      <c r="B7" s="6"/>
      <c r="C7" s="6"/>
      <c r="D7" s="26" t="s">
        <v>53</v>
      </c>
      <c r="E7" s="26"/>
      <c r="F7" s="6" t="s">
        <v>54</v>
      </c>
      <c r="G7" s="6" t="s">
        <v>170</v>
      </c>
      <c r="H7" s="6" t="s">
        <v>56</v>
      </c>
      <c r="I7" s="26" t="s">
        <v>57</v>
      </c>
    </row>
    <row r="8" spans="1:9" s="35" customFormat="1" ht="22.5" customHeight="1">
      <c r="A8" s="6" t="s">
        <v>58</v>
      </c>
      <c r="B8" s="6"/>
      <c r="C8" s="6"/>
      <c r="D8" s="26" t="s">
        <v>59</v>
      </c>
      <c r="E8" s="26"/>
      <c r="F8" s="6" t="s">
        <v>60</v>
      </c>
      <c r="G8" s="6" t="s">
        <v>171</v>
      </c>
      <c r="H8" s="6" t="s">
        <v>62</v>
      </c>
      <c r="I8" s="26" t="s">
        <v>172</v>
      </c>
    </row>
    <row r="9" spans="1:9" s="35" customFormat="1" ht="22.5" customHeight="1">
      <c r="A9" s="6" t="s">
        <v>64</v>
      </c>
      <c r="B9" s="6"/>
      <c r="C9" s="6"/>
      <c r="D9" s="26" t="s">
        <v>65</v>
      </c>
      <c r="E9" s="26"/>
      <c r="F9" s="6" t="s">
        <v>66</v>
      </c>
      <c r="G9" s="23" t="s">
        <v>173</v>
      </c>
      <c r="H9" s="6" t="s">
        <v>68</v>
      </c>
      <c r="I9" s="26" t="s">
        <v>69</v>
      </c>
    </row>
    <row r="10" spans="1:9" s="35" customFormat="1" ht="22.5" customHeight="1">
      <c r="A10" s="6" t="s">
        <v>70</v>
      </c>
      <c r="B10" s="6"/>
      <c r="C10" s="6"/>
      <c r="D10" s="26" t="s">
        <v>71</v>
      </c>
      <c r="E10" s="26"/>
      <c r="F10" s="6" t="s">
        <v>72</v>
      </c>
      <c r="G10" s="6">
        <v>18908678867</v>
      </c>
      <c r="H10" s="6" t="s">
        <v>73</v>
      </c>
      <c r="I10" s="26"/>
    </row>
    <row r="11" spans="1:9" s="35" customFormat="1" ht="22.5" customHeight="1">
      <c r="A11" s="6" t="s">
        <v>74</v>
      </c>
      <c r="B11" s="6"/>
      <c r="C11" s="6"/>
      <c r="D11" s="26" t="s">
        <v>75</v>
      </c>
      <c r="E11" s="26"/>
      <c r="F11" s="6" t="s">
        <v>76</v>
      </c>
      <c r="G11" s="23" t="s">
        <v>77</v>
      </c>
      <c r="H11" s="6" t="s">
        <v>78</v>
      </c>
      <c r="I11" s="26"/>
    </row>
    <row r="12" spans="1:9" s="35" customFormat="1" ht="22.5" customHeight="1">
      <c r="A12" s="6" t="s">
        <v>79</v>
      </c>
      <c r="B12" s="6"/>
      <c r="C12" s="6"/>
      <c r="D12" s="26" t="s">
        <v>77</v>
      </c>
      <c r="E12" s="26"/>
      <c r="F12" s="6" t="s">
        <v>80</v>
      </c>
      <c r="G12" s="23" t="s">
        <v>77</v>
      </c>
      <c r="H12" s="6" t="s">
        <v>81</v>
      </c>
      <c r="I12" s="26" t="s">
        <v>77</v>
      </c>
    </row>
    <row r="13" spans="1:10" s="35" customFormat="1" ht="22.5" customHeight="1">
      <c r="A13" s="6" t="s">
        <v>82</v>
      </c>
      <c r="B13" s="6"/>
      <c r="C13" s="6"/>
      <c r="D13" s="26" t="s">
        <v>77</v>
      </c>
      <c r="E13" s="26"/>
      <c r="F13" s="6" t="s">
        <v>83</v>
      </c>
      <c r="G13" s="23" t="s">
        <v>77</v>
      </c>
      <c r="H13" s="6" t="s">
        <v>84</v>
      </c>
      <c r="I13" s="26" t="s">
        <v>75</v>
      </c>
      <c r="J13" s="38"/>
    </row>
    <row r="14" spans="1:9" s="35" customFormat="1" ht="20.25" customHeight="1">
      <c r="A14" s="6" t="s">
        <v>85</v>
      </c>
      <c r="B14" s="6"/>
      <c r="C14" s="6"/>
      <c r="D14" s="6" t="s">
        <v>174</v>
      </c>
      <c r="E14" s="6"/>
      <c r="F14" s="6"/>
      <c r="G14" s="6"/>
      <c r="H14" s="6"/>
      <c r="I14" s="6"/>
    </row>
    <row r="15" spans="1:9" s="35" customFormat="1" ht="31.5" customHeight="1">
      <c r="A15" s="6" t="s">
        <v>87</v>
      </c>
      <c r="B15" s="6"/>
      <c r="C15" s="6"/>
      <c r="D15" s="6" t="s">
        <v>175</v>
      </c>
      <c r="E15" s="6"/>
      <c r="F15" s="6"/>
      <c r="G15" s="6"/>
      <c r="H15" s="6"/>
      <c r="I15" s="6"/>
    </row>
    <row r="16" spans="1:22" s="35" customFormat="1" ht="31.5" customHeight="1">
      <c r="A16" s="6" t="s">
        <v>89</v>
      </c>
      <c r="B16" s="6"/>
      <c r="C16" s="6"/>
      <c r="D16" s="6" t="s">
        <v>176</v>
      </c>
      <c r="E16" s="6"/>
      <c r="F16" s="6"/>
      <c r="G16" s="6"/>
      <c r="H16" s="6"/>
      <c r="I16" s="6"/>
      <c r="J16" s="38"/>
      <c r="K16" s="38"/>
      <c r="L16" s="38"/>
      <c r="M16" s="38"/>
      <c r="N16" s="38"/>
      <c r="O16" s="38"/>
      <c r="P16" s="38"/>
      <c r="Q16" s="38"/>
      <c r="R16" s="38"/>
      <c r="S16" s="38"/>
      <c r="T16" s="38"/>
      <c r="U16" s="38"/>
      <c r="V16" s="38"/>
    </row>
    <row r="17" spans="1:9" ht="33">
      <c r="A17" s="17" t="s">
        <v>91</v>
      </c>
      <c r="B17" s="17"/>
      <c r="C17" s="17"/>
      <c r="D17" s="17"/>
      <c r="E17" s="17"/>
      <c r="F17" s="17"/>
      <c r="G17" s="17"/>
      <c r="H17" s="17"/>
      <c r="I17" s="17"/>
    </row>
    <row r="18" ht="10.5" customHeight="1"/>
    <row r="19" spans="1:9" s="36" customFormat="1" ht="27.75" customHeight="1">
      <c r="A19" s="11" t="s">
        <v>92</v>
      </c>
      <c r="B19" s="11" t="s">
        <v>93</v>
      </c>
      <c r="C19" s="11" t="s">
        <v>94</v>
      </c>
      <c r="D19" s="11" t="s">
        <v>95</v>
      </c>
      <c r="E19" s="11" t="s">
        <v>96</v>
      </c>
      <c r="F19" s="11" t="s">
        <v>97</v>
      </c>
      <c r="G19" s="11" t="s">
        <v>98</v>
      </c>
      <c r="H19" s="11" t="s">
        <v>99</v>
      </c>
      <c r="I19" s="11" t="s">
        <v>100</v>
      </c>
    </row>
    <row r="20" spans="1:9" s="35" customFormat="1" ht="46.5" customHeight="1">
      <c r="A20" s="16" t="s">
        <v>101</v>
      </c>
      <c r="B20" s="16" t="s">
        <v>177</v>
      </c>
      <c r="C20" s="16" t="s">
        <v>178</v>
      </c>
      <c r="D20" s="16">
        <v>196680</v>
      </c>
      <c r="E20" s="16"/>
      <c r="F20" s="16">
        <v>1</v>
      </c>
      <c r="G20" s="16">
        <v>196680</v>
      </c>
      <c r="H20" s="11"/>
      <c r="I20" s="39" t="s">
        <v>179</v>
      </c>
    </row>
    <row r="21" spans="1:9" ht="24.75" customHeight="1">
      <c r="A21" s="17" t="s">
        <v>163</v>
      </c>
      <c r="B21" s="17"/>
      <c r="C21" s="17"/>
      <c r="D21" s="17"/>
      <c r="E21" s="17"/>
      <c r="F21" s="17"/>
      <c r="G21" s="17"/>
      <c r="H21" s="17"/>
      <c r="I21" s="17"/>
    </row>
    <row r="22" ht="10.5" customHeight="1"/>
    <row r="23" spans="1:9" s="35" customFormat="1" ht="22.5" customHeight="1">
      <c r="A23" s="11" t="s">
        <v>164</v>
      </c>
      <c r="B23" s="11" t="s">
        <v>180</v>
      </c>
      <c r="C23" s="11"/>
      <c r="D23" s="11"/>
      <c r="E23" s="11"/>
      <c r="F23" s="11"/>
      <c r="G23" s="11"/>
      <c r="H23" s="11"/>
      <c r="I23" s="11"/>
    </row>
    <row r="24" spans="1:9" s="35" customFormat="1" ht="22.5" customHeight="1">
      <c r="A24" s="11" t="s">
        <v>166</v>
      </c>
      <c r="B24" s="11" t="s">
        <v>181</v>
      </c>
      <c r="C24" s="11"/>
      <c r="D24" s="11"/>
      <c r="E24" s="11"/>
      <c r="F24" s="11"/>
      <c r="G24" s="11"/>
      <c r="H24" s="11"/>
      <c r="I24" s="11"/>
    </row>
  </sheetData>
  <sheetProtection/>
  <mergeCells count="31">
    <mergeCell ref="A2:I2"/>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I14"/>
    <mergeCell ref="A15:C15"/>
    <mergeCell ref="D15:I15"/>
    <mergeCell ref="A16:C16"/>
    <mergeCell ref="D16:I16"/>
    <mergeCell ref="A17:I17"/>
    <mergeCell ref="A21:I21"/>
    <mergeCell ref="B23:I23"/>
    <mergeCell ref="B24:I24"/>
  </mergeCells>
  <printOptions/>
  <pageMargins left="0.17" right="0.16" top="0.21" bottom="0.22" header="0.16" footer="0.1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V24"/>
  <sheetViews>
    <sheetView workbookViewId="0" topLeftCell="A12">
      <selection activeCell="G9" sqref="G9"/>
    </sheetView>
  </sheetViews>
  <sheetFormatPr defaultColWidth="8.7109375" defaultRowHeight="12.75"/>
  <cols>
    <col min="1" max="1" width="15.00390625" style="0" customWidth="1"/>
    <col min="2" max="2" width="8.421875" style="0" customWidth="1"/>
    <col min="3" max="3" width="9.140625" style="0" customWidth="1"/>
    <col min="4" max="4" width="9.00390625" style="0" customWidth="1"/>
    <col min="5" max="5" width="11.140625" style="0" customWidth="1"/>
    <col min="6" max="6" width="15.00390625" style="0" customWidth="1"/>
    <col min="7" max="7" width="30.140625" style="0" customWidth="1"/>
    <col min="8" max="8" width="16.7109375" style="0" customWidth="1"/>
    <col min="9" max="9" width="29.28125" style="0" customWidth="1"/>
  </cols>
  <sheetData>
    <row r="1" ht="17.25">
      <c r="A1" t="s">
        <v>36</v>
      </c>
    </row>
    <row r="2" spans="1:9" ht="33">
      <c r="A2" s="2" t="s">
        <v>37</v>
      </c>
      <c r="B2" s="2"/>
      <c r="C2" s="2"/>
      <c r="D2" s="2"/>
      <c r="E2" s="2"/>
      <c r="F2" s="2"/>
      <c r="G2" s="2"/>
      <c r="H2" s="2"/>
      <c r="I2" s="2"/>
    </row>
    <row r="3" spans="1:8" ht="11.25" customHeight="1">
      <c r="A3" s="3"/>
      <c r="B3" s="3"/>
      <c r="C3" s="3"/>
      <c r="D3" s="3"/>
      <c r="E3" s="3"/>
      <c r="F3" s="3"/>
      <c r="G3" s="3"/>
      <c r="H3" s="3"/>
    </row>
    <row r="4" spans="1:9" s="1" customFormat="1" ht="21.75" customHeight="1">
      <c r="A4" s="6" t="s">
        <v>38</v>
      </c>
      <c r="B4" s="6"/>
      <c r="C4" s="6"/>
      <c r="D4" s="26" t="s">
        <v>39</v>
      </c>
      <c r="E4" s="26"/>
      <c r="F4" s="6" t="s">
        <v>40</v>
      </c>
      <c r="G4" s="23" t="s">
        <v>41</v>
      </c>
      <c r="H4" s="6" t="s">
        <v>42</v>
      </c>
      <c r="I4" s="26" t="s">
        <v>43</v>
      </c>
    </row>
    <row r="5" spans="1:9" s="1" customFormat="1" ht="33" customHeight="1">
      <c r="A5" s="6" t="s">
        <v>44</v>
      </c>
      <c r="B5" s="6"/>
      <c r="C5" s="6"/>
      <c r="D5" s="31" t="s">
        <v>30</v>
      </c>
      <c r="E5" s="26"/>
      <c r="F5" s="6" t="s">
        <v>45</v>
      </c>
      <c r="G5" s="23" t="s">
        <v>31</v>
      </c>
      <c r="H5" s="6" t="s">
        <v>46</v>
      </c>
      <c r="I5" s="26">
        <v>60000</v>
      </c>
    </row>
    <row r="6" spans="1:9" s="1" customFormat="1" ht="29.25" customHeight="1">
      <c r="A6" s="6" t="s">
        <v>47</v>
      </c>
      <c r="B6" s="6"/>
      <c r="C6" s="6"/>
      <c r="D6" s="26" t="s">
        <v>182</v>
      </c>
      <c r="E6" s="26"/>
      <c r="F6" s="6" t="s">
        <v>49</v>
      </c>
      <c r="G6" s="6" t="s">
        <v>183</v>
      </c>
      <c r="H6" s="6" t="s">
        <v>51</v>
      </c>
      <c r="I6" s="26"/>
    </row>
    <row r="7" spans="1:9" s="1" customFormat="1" ht="22.5" customHeight="1">
      <c r="A7" s="6" t="s">
        <v>52</v>
      </c>
      <c r="B7" s="6"/>
      <c r="C7" s="6"/>
      <c r="D7" s="26" t="s">
        <v>53</v>
      </c>
      <c r="E7" s="26"/>
      <c r="F7" s="6" t="s">
        <v>54</v>
      </c>
      <c r="G7" s="6" t="s">
        <v>170</v>
      </c>
      <c r="H7" s="6" t="s">
        <v>56</v>
      </c>
      <c r="I7" s="26" t="s">
        <v>57</v>
      </c>
    </row>
    <row r="8" spans="1:9" s="1" customFormat="1" ht="22.5" customHeight="1">
      <c r="A8" s="6" t="s">
        <v>58</v>
      </c>
      <c r="B8" s="6"/>
      <c r="C8" s="6"/>
      <c r="D8" s="26" t="s">
        <v>59</v>
      </c>
      <c r="E8" s="26"/>
      <c r="F8" s="6" t="s">
        <v>60</v>
      </c>
      <c r="G8" s="6" t="s">
        <v>171</v>
      </c>
      <c r="H8" s="6" t="s">
        <v>62</v>
      </c>
      <c r="I8" s="26" t="s">
        <v>63</v>
      </c>
    </row>
    <row r="9" spans="1:9" s="1" customFormat="1" ht="22.5" customHeight="1">
      <c r="A9" s="6" t="s">
        <v>64</v>
      </c>
      <c r="B9" s="6"/>
      <c r="C9" s="6"/>
      <c r="D9" s="26" t="s">
        <v>65</v>
      </c>
      <c r="E9" s="26"/>
      <c r="F9" s="6" t="s">
        <v>66</v>
      </c>
      <c r="G9" s="23" t="s">
        <v>173</v>
      </c>
      <c r="H9" s="6" t="s">
        <v>68</v>
      </c>
      <c r="I9" s="26" t="s">
        <v>69</v>
      </c>
    </row>
    <row r="10" spans="1:9" s="1" customFormat="1" ht="22.5" customHeight="1">
      <c r="A10" s="6" t="s">
        <v>70</v>
      </c>
      <c r="B10" s="6"/>
      <c r="C10" s="6"/>
      <c r="D10" s="26" t="s">
        <v>71</v>
      </c>
      <c r="E10" s="26"/>
      <c r="F10" s="6" t="s">
        <v>72</v>
      </c>
      <c r="G10" s="6">
        <v>18908678867</v>
      </c>
      <c r="H10" s="6" t="s">
        <v>73</v>
      </c>
      <c r="I10" s="26"/>
    </row>
    <row r="11" spans="1:9" s="1" customFormat="1" ht="22.5" customHeight="1">
      <c r="A11" s="6" t="s">
        <v>74</v>
      </c>
      <c r="B11" s="6"/>
      <c r="C11" s="6"/>
      <c r="D11" s="26" t="s">
        <v>75</v>
      </c>
      <c r="E11" s="26"/>
      <c r="F11" s="6" t="s">
        <v>76</v>
      </c>
      <c r="G11" s="23" t="s">
        <v>77</v>
      </c>
      <c r="H11" s="6" t="s">
        <v>78</v>
      </c>
      <c r="I11" s="26"/>
    </row>
    <row r="12" spans="1:9" s="1" customFormat="1" ht="22.5" customHeight="1">
      <c r="A12" s="6" t="s">
        <v>79</v>
      </c>
      <c r="B12" s="6"/>
      <c r="C12" s="6"/>
      <c r="D12" s="26" t="s">
        <v>77</v>
      </c>
      <c r="E12" s="26"/>
      <c r="F12" s="6" t="s">
        <v>80</v>
      </c>
      <c r="G12" s="23" t="s">
        <v>77</v>
      </c>
      <c r="H12" s="6" t="s">
        <v>81</v>
      </c>
      <c r="I12" s="26" t="s">
        <v>77</v>
      </c>
    </row>
    <row r="13" spans="1:10" s="1" customFormat="1" ht="22.5" customHeight="1">
      <c r="A13" s="6" t="s">
        <v>82</v>
      </c>
      <c r="B13" s="6"/>
      <c r="C13" s="6"/>
      <c r="D13" s="26" t="s">
        <v>77</v>
      </c>
      <c r="E13" s="26"/>
      <c r="F13" s="6" t="s">
        <v>83</v>
      </c>
      <c r="G13" s="23" t="s">
        <v>77</v>
      </c>
      <c r="H13" s="6" t="s">
        <v>84</v>
      </c>
      <c r="I13" s="26" t="s">
        <v>75</v>
      </c>
      <c r="J13" s="28"/>
    </row>
    <row r="14" spans="1:9" s="1" customFormat="1" ht="22.5" customHeight="1">
      <c r="A14" s="6" t="s">
        <v>85</v>
      </c>
      <c r="B14" s="6"/>
      <c r="C14" s="6"/>
      <c r="D14" s="6" t="s">
        <v>174</v>
      </c>
      <c r="E14" s="6"/>
      <c r="F14" s="6"/>
      <c r="G14" s="6"/>
      <c r="H14" s="6"/>
      <c r="I14" s="6"/>
    </row>
    <row r="15" spans="1:9" s="1" customFormat="1" ht="51" customHeight="1">
      <c r="A15" s="6" t="s">
        <v>87</v>
      </c>
      <c r="B15" s="6"/>
      <c r="C15" s="6"/>
      <c r="D15" s="32" t="s">
        <v>184</v>
      </c>
      <c r="E15" s="32"/>
      <c r="F15" s="32"/>
      <c r="G15" s="32"/>
      <c r="H15" s="32"/>
      <c r="I15" s="32"/>
    </row>
    <row r="16" spans="1:22" s="1" customFormat="1" ht="25.5" customHeight="1">
      <c r="A16" s="6" t="s">
        <v>89</v>
      </c>
      <c r="B16" s="6"/>
      <c r="C16" s="6"/>
      <c r="D16" s="6" t="s">
        <v>185</v>
      </c>
      <c r="E16" s="32"/>
      <c r="F16" s="32"/>
      <c r="G16" s="32"/>
      <c r="H16" s="32"/>
      <c r="I16" s="32"/>
      <c r="J16" s="28"/>
      <c r="K16" s="28"/>
      <c r="L16" s="28"/>
      <c r="M16" s="28"/>
      <c r="N16" s="28"/>
      <c r="O16" s="28"/>
      <c r="P16" s="28"/>
      <c r="Q16" s="28"/>
      <c r="R16" s="28"/>
      <c r="S16" s="28"/>
      <c r="T16" s="28"/>
      <c r="U16" s="28"/>
      <c r="V16" s="28"/>
    </row>
    <row r="17" spans="1:9" ht="33">
      <c r="A17" s="13" t="s">
        <v>91</v>
      </c>
      <c r="B17" s="14"/>
      <c r="C17" s="14"/>
      <c r="D17" s="14"/>
      <c r="E17" s="14"/>
      <c r="F17" s="14"/>
      <c r="G17" s="14"/>
      <c r="H17" s="14"/>
      <c r="I17" s="14"/>
    </row>
    <row r="19" spans="1:9" s="1" customFormat="1" ht="29.25" customHeight="1">
      <c r="A19" s="15" t="s">
        <v>92</v>
      </c>
      <c r="B19" s="11" t="s">
        <v>93</v>
      </c>
      <c r="C19" s="15" t="s">
        <v>94</v>
      </c>
      <c r="D19" s="15" t="s">
        <v>95</v>
      </c>
      <c r="E19" s="15" t="s">
        <v>96</v>
      </c>
      <c r="F19" s="15" t="s">
        <v>97</v>
      </c>
      <c r="G19" s="15" t="s">
        <v>98</v>
      </c>
      <c r="H19" s="15" t="s">
        <v>99</v>
      </c>
      <c r="I19" s="15" t="s">
        <v>100</v>
      </c>
    </row>
    <row r="20" spans="1:9" s="1" customFormat="1" ht="48.75" customHeight="1">
      <c r="A20" s="16" t="s">
        <v>101</v>
      </c>
      <c r="B20" s="16" t="s">
        <v>186</v>
      </c>
      <c r="C20" s="16" t="s">
        <v>187</v>
      </c>
      <c r="D20" s="16">
        <v>60000</v>
      </c>
      <c r="E20" s="16"/>
      <c r="F20" s="16">
        <v>1</v>
      </c>
      <c r="G20" s="16">
        <v>60000</v>
      </c>
      <c r="H20" s="34"/>
      <c r="I20" s="30" t="s">
        <v>188</v>
      </c>
    </row>
    <row r="21" spans="1:9" ht="33">
      <c r="A21" s="17" t="s">
        <v>163</v>
      </c>
      <c r="B21" s="17"/>
      <c r="C21" s="17"/>
      <c r="D21" s="17"/>
      <c r="E21" s="17"/>
      <c r="F21" s="17"/>
      <c r="G21" s="17"/>
      <c r="H21" s="17"/>
      <c r="I21" s="17"/>
    </row>
    <row r="22" ht="10.5" customHeight="1"/>
    <row r="23" spans="1:9" s="1" customFormat="1" ht="23.25" customHeight="1">
      <c r="A23" s="11" t="s">
        <v>164</v>
      </c>
      <c r="B23" s="33" t="s">
        <v>189</v>
      </c>
      <c r="C23" s="18"/>
      <c r="D23" s="18"/>
      <c r="E23" s="18"/>
      <c r="F23" s="18"/>
      <c r="G23" s="18"/>
      <c r="H23" s="18"/>
      <c r="I23" s="18"/>
    </row>
    <row r="24" spans="1:9" s="1" customFormat="1" ht="23.25" customHeight="1">
      <c r="A24" s="11" t="s">
        <v>166</v>
      </c>
      <c r="B24" s="18" t="s">
        <v>185</v>
      </c>
      <c r="C24" s="18"/>
      <c r="D24" s="18"/>
      <c r="E24" s="18"/>
      <c r="F24" s="18"/>
      <c r="G24" s="18"/>
      <c r="H24" s="18"/>
      <c r="I24" s="18"/>
    </row>
  </sheetData>
  <sheetProtection/>
  <mergeCells count="31">
    <mergeCell ref="A2:I2"/>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I14"/>
    <mergeCell ref="A15:C15"/>
    <mergeCell ref="D15:I15"/>
    <mergeCell ref="A16:C16"/>
    <mergeCell ref="D16:I16"/>
    <mergeCell ref="A17:I17"/>
    <mergeCell ref="A21:I21"/>
    <mergeCell ref="B23:I23"/>
    <mergeCell ref="B24:I24"/>
  </mergeCells>
  <printOptions/>
  <pageMargins left="0.16" right="0.16" top="0.23999999999999996" bottom="0.22" header="0.16" footer="0.1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V24"/>
  <sheetViews>
    <sheetView workbookViewId="0" topLeftCell="A2">
      <selection activeCell="G28" sqref="G28"/>
    </sheetView>
  </sheetViews>
  <sheetFormatPr defaultColWidth="8.7109375" defaultRowHeight="12.75"/>
  <cols>
    <col min="1" max="1" width="9.7109375" style="0" customWidth="1"/>
    <col min="2" max="2" width="14.7109375" style="0" customWidth="1"/>
    <col min="3" max="3" width="9.8515625" style="0" customWidth="1"/>
    <col min="4" max="4" width="12.140625" style="0" customWidth="1"/>
    <col min="5" max="5" width="10.00390625" style="0" customWidth="1"/>
    <col min="6" max="6" width="15.57421875" style="0" customWidth="1"/>
    <col min="7" max="7" width="22.140625" style="0" customWidth="1"/>
    <col min="8" max="8" width="23.7109375" style="0" customWidth="1"/>
    <col min="9" max="9" width="25.00390625" style="0" customWidth="1"/>
  </cols>
  <sheetData>
    <row r="1" ht="16.5" customHeight="1">
      <c r="A1" t="s">
        <v>36</v>
      </c>
    </row>
    <row r="2" spans="1:9" ht="33">
      <c r="A2" s="2" t="s">
        <v>37</v>
      </c>
      <c r="B2" s="2"/>
      <c r="C2" s="2"/>
      <c r="D2" s="2"/>
      <c r="E2" s="2"/>
      <c r="F2" s="2"/>
      <c r="G2" s="2"/>
      <c r="H2" s="2"/>
      <c r="I2" s="2"/>
    </row>
    <row r="3" spans="1:8" ht="12" customHeight="1">
      <c r="A3" s="3"/>
      <c r="B3" s="3"/>
      <c r="C3" s="3"/>
      <c r="D3" s="3"/>
      <c r="E3" s="3"/>
      <c r="F3" s="3"/>
      <c r="G3" s="3"/>
      <c r="H3" s="3"/>
    </row>
    <row r="4" spans="1:9" s="1" customFormat="1" ht="24" customHeight="1">
      <c r="A4" s="6" t="s">
        <v>38</v>
      </c>
      <c r="B4" s="6"/>
      <c r="C4" s="6"/>
      <c r="D4" s="26" t="s">
        <v>39</v>
      </c>
      <c r="E4" s="26"/>
      <c r="F4" s="6" t="s">
        <v>40</v>
      </c>
      <c r="G4" s="23" t="s">
        <v>41</v>
      </c>
      <c r="H4" s="6" t="s">
        <v>42</v>
      </c>
      <c r="I4" s="26" t="s">
        <v>43</v>
      </c>
    </row>
    <row r="5" spans="1:9" s="1" customFormat="1" ht="24" customHeight="1">
      <c r="A5" s="6" t="s">
        <v>44</v>
      </c>
      <c r="B5" s="6"/>
      <c r="C5" s="6"/>
      <c r="D5" s="31" t="s">
        <v>29</v>
      </c>
      <c r="E5" s="26"/>
      <c r="F5" s="6" t="s">
        <v>45</v>
      </c>
      <c r="G5" s="23" t="s">
        <v>29</v>
      </c>
      <c r="H5" s="6" t="s">
        <v>46</v>
      </c>
      <c r="I5" s="26">
        <v>4459119</v>
      </c>
    </row>
    <row r="6" spans="1:9" s="1" customFormat="1" ht="24" customHeight="1">
      <c r="A6" s="6" t="s">
        <v>47</v>
      </c>
      <c r="B6" s="6"/>
      <c r="C6" s="6"/>
      <c r="D6" s="26" t="s">
        <v>190</v>
      </c>
      <c r="E6" s="26"/>
      <c r="F6" s="6" t="s">
        <v>49</v>
      </c>
      <c r="G6" s="6" t="s">
        <v>191</v>
      </c>
      <c r="H6" s="6" t="s">
        <v>51</v>
      </c>
      <c r="I6" s="26"/>
    </row>
    <row r="7" spans="1:9" s="1" customFormat="1" ht="24" customHeight="1">
      <c r="A7" s="6" t="s">
        <v>52</v>
      </c>
      <c r="B7" s="6"/>
      <c r="C7" s="6"/>
      <c r="D7" s="26" t="s">
        <v>53</v>
      </c>
      <c r="E7" s="26"/>
      <c r="F7" s="6" t="s">
        <v>54</v>
      </c>
      <c r="G7" s="6" t="s">
        <v>170</v>
      </c>
      <c r="H7" s="6" t="s">
        <v>56</v>
      </c>
      <c r="I7" s="26" t="s">
        <v>192</v>
      </c>
    </row>
    <row r="8" spans="1:9" s="1" customFormat="1" ht="24" customHeight="1">
      <c r="A8" s="6" t="s">
        <v>58</v>
      </c>
      <c r="B8" s="6"/>
      <c r="C8" s="6"/>
      <c r="D8" s="26" t="s">
        <v>59</v>
      </c>
      <c r="E8" s="26"/>
      <c r="F8" s="6" t="s">
        <v>60</v>
      </c>
      <c r="G8" s="6" t="s">
        <v>171</v>
      </c>
      <c r="H8" s="6" t="s">
        <v>62</v>
      </c>
      <c r="I8" s="26" t="s">
        <v>63</v>
      </c>
    </row>
    <row r="9" spans="1:9" s="1" customFormat="1" ht="30" customHeight="1">
      <c r="A9" s="6" t="s">
        <v>64</v>
      </c>
      <c r="B9" s="6"/>
      <c r="C9" s="6"/>
      <c r="D9" s="26" t="s">
        <v>65</v>
      </c>
      <c r="E9" s="26"/>
      <c r="F9" s="6" t="s">
        <v>66</v>
      </c>
      <c r="G9" s="23" t="s">
        <v>173</v>
      </c>
      <c r="H9" s="6" t="s">
        <v>68</v>
      </c>
      <c r="I9" s="26" t="s">
        <v>69</v>
      </c>
    </row>
    <row r="10" spans="1:9" s="1" customFormat="1" ht="24" customHeight="1">
      <c r="A10" s="6" t="s">
        <v>70</v>
      </c>
      <c r="B10" s="6"/>
      <c r="C10" s="6"/>
      <c r="D10" s="26" t="s">
        <v>71</v>
      </c>
      <c r="E10" s="26"/>
      <c r="F10" s="6" t="s">
        <v>72</v>
      </c>
      <c r="G10" s="6">
        <v>18908678867</v>
      </c>
      <c r="H10" s="6" t="s">
        <v>73</v>
      </c>
      <c r="I10" s="26"/>
    </row>
    <row r="11" spans="1:9" s="1" customFormat="1" ht="21.75" customHeight="1">
      <c r="A11" s="6" t="s">
        <v>74</v>
      </c>
      <c r="B11" s="6"/>
      <c r="C11" s="6"/>
      <c r="D11" s="26" t="s">
        <v>75</v>
      </c>
      <c r="E11" s="26"/>
      <c r="F11" s="6" t="s">
        <v>76</v>
      </c>
      <c r="G11" s="23" t="s">
        <v>77</v>
      </c>
      <c r="H11" s="6" t="s">
        <v>78</v>
      </c>
      <c r="I11" s="26"/>
    </row>
    <row r="12" spans="1:9" s="1" customFormat="1" ht="21.75" customHeight="1">
      <c r="A12" s="6" t="s">
        <v>79</v>
      </c>
      <c r="B12" s="6"/>
      <c r="C12" s="6"/>
      <c r="D12" s="26" t="s">
        <v>77</v>
      </c>
      <c r="E12" s="26"/>
      <c r="F12" s="6" t="s">
        <v>80</v>
      </c>
      <c r="G12" s="23" t="s">
        <v>77</v>
      </c>
      <c r="H12" s="6" t="s">
        <v>81</v>
      </c>
      <c r="I12" s="26" t="s">
        <v>77</v>
      </c>
    </row>
    <row r="13" spans="1:10" s="1" customFormat="1" ht="21.75" customHeight="1">
      <c r="A13" s="6" t="s">
        <v>82</v>
      </c>
      <c r="B13" s="6"/>
      <c r="C13" s="6"/>
      <c r="D13" s="26" t="s">
        <v>77</v>
      </c>
      <c r="E13" s="26"/>
      <c r="F13" s="6" t="s">
        <v>83</v>
      </c>
      <c r="G13" s="23" t="s">
        <v>77</v>
      </c>
      <c r="H13" s="6" t="s">
        <v>84</v>
      </c>
      <c r="I13" s="26" t="s">
        <v>77</v>
      </c>
      <c r="J13" s="28"/>
    </row>
    <row r="14" spans="1:9" s="1" customFormat="1" ht="21.75" customHeight="1">
      <c r="A14" s="6" t="s">
        <v>85</v>
      </c>
      <c r="B14" s="6"/>
      <c r="C14" s="6"/>
      <c r="D14" s="6" t="s">
        <v>174</v>
      </c>
      <c r="E14" s="6"/>
      <c r="F14" s="6"/>
      <c r="G14" s="6"/>
      <c r="H14" s="6"/>
      <c r="I14" s="6"/>
    </row>
    <row r="15" spans="1:9" s="1" customFormat="1" ht="18.75" customHeight="1">
      <c r="A15" s="6" t="s">
        <v>87</v>
      </c>
      <c r="B15" s="6"/>
      <c r="C15" s="6"/>
      <c r="D15" s="32" t="s">
        <v>193</v>
      </c>
      <c r="E15" s="32"/>
      <c r="F15" s="32"/>
      <c r="G15" s="32"/>
      <c r="H15" s="32"/>
      <c r="I15" s="32"/>
    </row>
    <row r="16" spans="1:22" s="1" customFormat="1" ht="30" customHeight="1">
      <c r="A16" s="6" t="s">
        <v>89</v>
      </c>
      <c r="B16" s="6"/>
      <c r="C16" s="6"/>
      <c r="D16" s="6" t="s">
        <v>194</v>
      </c>
      <c r="E16" s="32"/>
      <c r="F16" s="32"/>
      <c r="G16" s="32"/>
      <c r="H16" s="32"/>
      <c r="I16" s="32"/>
      <c r="J16" s="28"/>
      <c r="K16" s="28"/>
      <c r="L16" s="28"/>
      <c r="M16" s="28"/>
      <c r="N16" s="28"/>
      <c r="O16" s="28"/>
      <c r="P16" s="28"/>
      <c r="Q16" s="28"/>
      <c r="R16" s="28"/>
      <c r="S16" s="28"/>
      <c r="T16" s="28"/>
      <c r="U16" s="28"/>
      <c r="V16" s="28"/>
    </row>
    <row r="17" spans="1:9" ht="33">
      <c r="A17" s="13" t="s">
        <v>91</v>
      </c>
      <c r="B17" s="14"/>
      <c r="C17" s="14"/>
      <c r="D17" s="14"/>
      <c r="E17" s="14"/>
      <c r="F17" s="14"/>
      <c r="G17" s="14"/>
      <c r="H17" s="14"/>
      <c r="I17" s="14"/>
    </row>
    <row r="19" spans="1:9" s="1" customFormat="1" ht="22.5" customHeight="1">
      <c r="A19" s="11" t="s">
        <v>92</v>
      </c>
      <c r="B19" s="11" t="s">
        <v>93</v>
      </c>
      <c r="C19" s="15" t="s">
        <v>94</v>
      </c>
      <c r="D19" s="15" t="s">
        <v>95</v>
      </c>
      <c r="E19" s="15" t="s">
        <v>96</v>
      </c>
      <c r="F19" s="15" t="s">
        <v>97</v>
      </c>
      <c r="G19" s="15" t="s">
        <v>98</v>
      </c>
      <c r="H19" s="15" t="s">
        <v>99</v>
      </c>
      <c r="I19" s="15" t="s">
        <v>100</v>
      </c>
    </row>
    <row r="20" spans="1:9" s="1" customFormat="1" ht="52.5" customHeight="1">
      <c r="A20" s="16" t="s">
        <v>101</v>
      </c>
      <c r="B20" s="16" t="s">
        <v>195</v>
      </c>
      <c r="C20" s="16" t="s">
        <v>196</v>
      </c>
      <c r="D20" s="16">
        <v>63701.7</v>
      </c>
      <c r="E20" s="16"/>
      <c r="F20" s="16">
        <v>70</v>
      </c>
      <c r="G20" s="16">
        <v>4459119</v>
      </c>
      <c r="H20" s="16">
        <v>4459119</v>
      </c>
      <c r="I20" s="30" t="s">
        <v>197</v>
      </c>
    </row>
    <row r="21" spans="1:9" ht="33">
      <c r="A21" s="17" t="s">
        <v>163</v>
      </c>
      <c r="B21" s="17"/>
      <c r="C21" s="17"/>
      <c r="D21" s="17"/>
      <c r="E21" s="17"/>
      <c r="F21" s="17"/>
      <c r="G21" s="17"/>
      <c r="H21" s="17"/>
      <c r="I21" s="17"/>
    </row>
    <row r="22" ht="10.5" customHeight="1"/>
    <row r="23" spans="1:9" s="1" customFormat="1" ht="31.5" customHeight="1">
      <c r="A23" s="11" t="s">
        <v>164</v>
      </c>
      <c r="B23" s="33" t="s">
        <v>198</v>
      </c>
      <c r="C23" s="18"/>
      <c r="D23" s="18"/>
      <c r="E23" s="18"/>
      <c r="F23" s="18"/>
      <c r="G23" s="18"/>
      <c r="H23" s="18"/>
      <c r="I23" s="18"/>
    </row>
    <row r="24" spans="1:9" s="1" customFormat="1" ht="30.75" customHeight="1">
      <c r="A24" s="11" t="s">
        <v>166</v>
      </c>
      <c r="B24" s="18" t="s">
        <v>199</v>
      </c>
      <c r="C24" s="18"/>
      <c r="D24" s="18"/>
      <c r="E24" s="18"/>
      <c r="F24" s="18"/>
      <c r="G24" s="18"/>
      <c r="H24" s="18"/>
      <c r="I24" s="18"/>
    </row>
  </sheetData>
  <sheetProtection/>
  <mergeCells count="31">
    <mergeCell ref="A2:I2"/>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I14"/>
    <mergeCell ref="A15:C15"/>
    <mergeCell ref="D15:I15"/>
    <mergeCell ref="A16:C16"/>
    <mergeCell ref="D16:I16"/>
    <mergeCell ref="A17:I17"/>
    <mergeCell ref="A21:I21"/>
    <mergeCell ref="B23:I23"/>
    <mergeCell ref="B24:I24"/>
  </mergeCells>
  <printOptions/>
  <pageMargins left="0.16" right="0.16" top="0.25" bottom="0.26" header="0.16" footer="0.1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V24"/>
  <sheetViews>
    <sheetView tabSelected="1" workbookViewId="0" topLeftCell="A7">
      <selection activeCell="B24" sqref="B24:I24"/>
    </sheetView>
  </sheetViews>
  <sheetFormatPr defaultColWidth="8.7109375" defaultRowHeight="12.75"/>
  <cols>
    <col min="1" max="1" width="9.00390625" style="0" customWidth="1"/>
    <col min="2" max="2" width="16.00390625" style="0" customWidth="1"/>
    <col min="3" max="3" width="8.421875" style="0" customWidth="1"/>
    <col min="4" max="4" width="10.8515625" style="0" customWidth="1"/>
    <col min="5" max="5" width="11.00390625" style="0" customWidth="1"/>
    <col min="6" max="6" width="14.57421875" style="0" customWidth="1"/>
    <col min="7" max="7" width="26.7109375" style="0" customWidth="1"/>
    <col min="8" max="8" width="24.8515625" style="0" customWidth="1"/>
    <col min="9" max="9" width="21.421875" style="0" customWidth="1"/>
  </cols>
  <sheetData>
    <row r="1" ht="17.25">
      <c r="A1" t="s">
        <v>36</v>
      </c>
    </row>
    <row r="2" spans="1:9" ht="33">
      <c r="A2" s="2" t="s">
        <v>37</v>
      </c>
      <c r="B2" s="2"/>
      <c r="C2" s="2"/>
      <c r="D2" s="2"/>
      <c r="E2" s="2"/>
      <c r="F2" s="2"/>
      <c r="G2" s="2"/>
      <c r="H2" s="2"/>
      <c r="I2" s="2"/>
    </row>
    <row r="3" spans="1:8" ht="13.5">
      <c r="A3" s="3"/>
      <c r="B3" s="3"/>
      <c r="C3" s="3"/>
      <c r="D3" s="3"/>
      <c r="E3" s="3"/>
      <c r="F3" s="3"/>
      <c r="G3" s="3"/>
      <c r="H3" s="3"/>
    </row>
    <row r="4" spans="1:9" s="1" customFormat="1" ht="22.5" customHeight="1">
      <c r="A4" s="4" t="s">
        <v>38</v>
      </c>
      <c r="B4" s="4"/>
      <c r="C4" s="4"/>
      <c r="D4" s="5" t="s">
        <v>39</v>
      </c>
      <c r="E4" s="19"/>
      <c r="F4" s="11" t="s">
        <v>40</v>
      </c>
      <c r="G4" s="20" t="s">
        <v>41</v>
      </c>
      <c r="H4" s="11" t="s">
        <v>42</v>
      </c>
      <c r="I4" s="16" t="s">
        <v>43</v>
      </c>
    </row>
    <row r="5" spans="1:9" s="1" customFormat="1" ht="22.5" customHeight="1">
      <c r="A5" s="6" t="s">
        <v>44</v>
      </c>
      <c r="B5" s="6"/>
      <c r="C5" s="6"/>
      <c r="D5" s="7" t="s">
        <v>27</v>
      </c>
      <c r="E5" s="19"/>
      <c r="F5" s="11" t="s">
        <v>45</v>
      </c>
      <c r="G5" s="20" t="s">
        <v>28</v>
      </c>
      <c r="H5" s="11" t="s">
        <v>46</v>
      </c>
      <c r="I5" s="16">
        <v>10000</v>
      </c>
    </row>
    <row r="6" spans="1:9" s="1" customFormat="1" ht="22.5" customHeight="1">
      <c r="A6" s="6" t="s">
        <v>47</v>
      </c>
      <c r="B6" s="6"/>
      <c r="C6" s="6"/>
      <c r="D6" s="8" t="s">
        <v>200</v>
      </c>
      <c r="E6" s="19"/>
      <c r="F6" s="11" t="s">
        <v>49</v>
      </c>
      <c r="G6" s="11" t="s">
        <v>201</v>
      </c>
      <c r="H6" s="11" t="s">
        <v>51</v>
      </c>
      <c r="I6" s="25"/>
    </row>
    <row r="7" spans="1:9" s="1" customFormat="1" ht="22.5" customHeight="1">
      <c r="A7" s="6" t="s">
        <v>52</v>
      </c>
      <c r="B7" s="6"/>
      <c r="C7" s="6"/>
      <c r="D7" s="8" t="s">
        <v>53</v>
      </c>
      <c r="E7" s="19"/>
      <c r="F7" s="11" t="s">
        <v>54</v>
      </c>
      <c r="G7" s="11" t="s">
        <v>170</v>
      </c>
      <c r="H7" s="21" t="s">
        <v>56</v>
      </c>
      <c r="I7" s="26" t="s">
        <v>57</v>
      </c>
    </row>
    <row r="8" spans="1:9" s="1" customFormat="1" ht="22.5" customHeight="1">
      <c r="A8" s="6" t="s">
        <v>58</v>
      </c>
      <c r="B8" s="6"/>
      <c r="C8" s="6"/>
      <c r="D8" s="8" t="s">
        <v>59</v>
      </c>
      <c r="E8" s="19"/>
      <c r="F8" s="11" t="s">
        <v>60</v>
      </c>
      <c r="G8" s="6" t="s">
        <v>171</v>
      </c>
      <c r="H8" s="21" t="s">
        <v>62</v>
      </c>
      <c r="I8" s="26" t="s">
        <v>63</v>
      </c>
    </row>
    <row r="9" spans="1:9" s="1" customFormat="1" ht="22.5" customHeight="1">
      <c r="A9" s="6" t="s">
        <v>64</v>
      </c>
      <c r="B9" s="6"/>
      <c r="C9" s="6"/>
      <c r="D9" s="8" t="s">
        <v>65</v>
      </c>
      <c r="E9" s="19"/>
      <c r="F9" s="11" t="s">
        <v>66</v>
      </c>
      <c r="G9" s="20" t="s">
        <v>173</v>
      </c>
      <c r="H9" s="21" t="s">
        <v>68</v>
      </c>
      <c r="I9" s="26" t="s">
        <v>69</v>
      </c>
    </row>
    <row r="10" spans="1:9" s="1" customFormat="1" ht="22.5" customHeight="1">
      <c r="A10" s="6" t="s">
        <v>70</v>
      </c>
      <c r="B10" s="6"/>
      <c r="C10" s="6"/>
      <c r="D10" s="8" t="s">
        <v>71</v>
      </c>
      <c r="E10" s="19"/>
      <c r="F10" s="11" t="s">
        <v>72</v>
      </c>
      <c r="G10" s="11">
        <v>18908678867</v>
      </c>
      <c r="H10" s="21" t="s">
        <v>73</v>
      </c>
      <c r="I10" s="26"/>
    </row>
    <row r="11" spans="1:9" s="1" customFormat="1" ht="22.5" customHeight="1">
      <c r="A11" s="6" t="s">
        <v>74</v>
      </c>
      <c r="B11" s="6"/>
      <c r="C11" s="6"/>
      <c r="D11" s="8" t="s">
        <v>75</v>
      </c>
      <c r="E11" s="19"/>
      <c r="F11" s="11" t="s">
        <v>76</v>
      </c>
      <c r="G11" s="20" t="s">
        <v>77</v>
      </c>
      <c r="H11" s="21" t="s">
        <v>78</v>
      </c>
      <c r="I11" s="26"/>
    </row>
    <row r="12" spans="1:9" s="1" customFormat="1" ht="22.5" customHeight="1">
      <c r="A12" s="6" t="s">
        <v>79</v>
      </c>
      <c r="B12" s="6"/>
      <c r="C12" s="6"/>
      <c r="D12" s="8" t="s">
        <v>77</v>
      </c>
      <c r="E12" s="19"/>
      <c r="F12" s="11" t="s">
        <v>80</v>
      </c>
      <c r="G12" s="22" t="s">
        <v>77</v>
      </c>
      <c r="H12" s="21" t="s">
        <v>81</v>
      </c>
      <c r="I12" s="26" t="s">
        <v>77</v>
      </c>
    </row>
    <row r="13" spans="1:10" s="1" customFormat="1" ht="22.5" customHeight="1">
      <c r="A13" s="6" t="s">
        <v>82</v>
      </c>
      <c r="B13" s="6"/>
      <c r="C13" s="6"/>
      <c r="D13" s="8" t="s">
        <v>77</v>
      </c>
      <c r="E13" s="19"/>
      <c r="F13" s="11" t="s">
        <v>83</v>
      </c>
      <c r="G13" s="23" t="s">
        <v>77</v>
      </c>
      <c r="H13" s="11" t="s">
        <v>84</v>
      </c>
      <c r="I13" s="27" t="s">
        <v>75</v>
      </c>
      <c r="J13" s="28"/>
    </row>
    <row r="14" spans="1:9" s="1" customFormat="1" ht="25.5" customHeight="1">
      <c r="A14" s="9" t="s">
        <v>85</v>
      </c>
      <c r="B14" s="9"/>
      <c r="C14" s="9"/>
      <c r="D14" s="10" t="s">
        <v>174</v>
      </c>
      <c r="E14" s="10"/>
      <c r="F14" s="10"/>
      <c r="G14" s="10"/>
      <c r="H14" s="10"/>
      <c r="I14" s="10"/>
    </row>
    <row r="15" spans="1:9" s="1" customFormat="1" ht="39" customHeight="1">
      <c r="A15" s="11" t="s">
        <v>87</v>
      </c>
      <c r="B15" s="11"/>
      <c r="C15" s="11"/>
      <c r="D15" s="12" t="s">
        <v>202</v>
      </c>
      <c r="E15" s="24"/>
      <c r="F15" s="24"/>
      <c r="G15" s="24"/>
      <c r="H15" s="24"/>
      <c r="I15" s="29"/>
    </row>
    <row r="16" spans="1:22" s="1" customFormat="1" ht="34.5" customHeight="1">
      <c r="A16" s="11" t="s">
        <v>89</v>
      </c>
      <c r="B16" s="11"/>
      <c r="C16" s="11"/>
      <c r="D16" s="11" t="s">
        <v>203</v>
      </c>
      <c r="E16" s="18"/>
      <c r="F16" s="18"/>
      <c r="G16" s="18"/>
      <c r="H16" s="18"/>
      <c r="I16" s="18"/>
      <c r="J16" s="28"/>
      <c r="K16" s="28"/>
      <c r="L16" s="28"/>
      <c r="M16" s="28"/>
      <c r="N16" s="28"/>
      <c r="O16" s="28"/>
      <c r="P16" s="28"/>
      <c r="Q16" s="28"/>
      <c r="R16" s="28"/>
      <c r="S16" s="28"/>
      <c r="T16" s="28"/>
      <c r="U16" s="28"/>
      <c r="V16" s="28"/>
    </row>
    <row r="17" spans="1:9" ht="33">
      <c r="A17" s="13" t="s">
        <v>91</v>
      </c>
      <c r="B17" s="14"/>
      <c r="C17" s="14"/>
      <c r="D17" s="14"/>
      <c r="E17" s="14"/>
      <c r="F17" s="14"/>
      <c r="G17" s="14"/>
      <c r="H17" s="14"/>
      <c r="I17" s="14"/>
    </row>
    <row r="19" spans="1:9" s="1" customFormat="1" ht="24" customHeight="1">
      <c r="A19" s="11" t="s">
        <v>92</v>
      </c>
      <c r="B19" s="11" t="s">
        <v>93</v>
      </c>
      <c r="C19" s="15" t="s">
        <v>94</v>
      </c>
      <c r="D19" s="15" t="s">
        <v>95</v>
      </c>
      <c r="E19" s="15" t="s">
        <v>96</v>
      </c>
      <c r="F19" s="15" t="s">
        <v>97</v>
      </c>
      <c r="G19" s="15" t="s">
        <v>98</v>
      </c>
      <c r="H19" s="15" t="s">
        <v>99</v>
      </c>
      <c r="I19" s="15" t="s">
        <v>100</v>
      </c>
    </row>
    <row r="20" spans="1:9" s="1" customFormat="1" ht="48" customHeight="1">
      <c r="A20" s="16" t="s">
        <v>101</v>
      </c>
      <c r="B20" s="16" t="s">
        <v>204</v>
      </c>
      <c r="C20" s="16" t="s">
        <v>205</v>
      </c>
      <c r="D20" s="16">
        <v>1000</v>
      </c>
      <c r="E20" s="16"/>
      <c r="F20" s="16">
        <v>10</v>
      </c>
      <c r="G20" s="16">
        <v>10000</v>
      </c>
      <c r="H20" s="16">
        <v>10000</v>
      </c>
      <c r="I20" s="30" t="s">
        <v>206</v>
      </c>
    </row>
    <row r="21" spans="1:9" ht="24" customHeight="1">
      <c r="A21" s="17" t="s">
        <v>163</v>
      </c>
      <c r="B21" s="17"/>
      <c r="C21" s="17"/>
      <c r="D21" s="17"/>
      <c r="E21" s="17"/>
      <c r="F21" s="17"/>
      <c r="G21" s="17"/>
      <c r="H21" s="17"/>
      <c r="I21" s="17"/>
    </row>
    <row r="22" ht="1.5" customHeight="1" hidden="1"/>
    <row r="23" spans="1:9" s="1" customFormat="1" ht="34.5">
      <c r="A23" s="11" t="s">
        <v>164</v>
      </c>
      <c r="B23" s="18" t="s">
        <v>207</v>
      </c>
      <c r="C23" s="18"/>
      <c r="D23" s="18"/>
      <c r="E23" s="18"/>
      <c r="F23" s="18"/>
      <c r="G23" s="18"/>
      <c r="H23" s="18"/>
      <c r="I23" s="18"/>
    </row>
    <row r="24" spans="1:9" s="1" customFormat="1" ht="34.5">
      <c r="A24" s="11" t="s">
        <v>166</v>
      </c>
      <c r="B24" s="18" t="s">
        <v>208</v>
      </c>
      <c r="C24" s="18"/>
      <c r="D24" s="18"/>
      <c r="E24" s="18"/>
      <c r="F24" s="18"/>
      <c r="G24" s="18"/>
      <c r="H24" s="18"/>
      <c r="I24" s="18"/>
    </row>
  </sheetData>
  <sheetProtection/>
  <mergeCells count="31">
    <mergeCell ref="A2:I2"/>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I14"/>
    <mergeCell ref="A15:C15"/>
    <mergeCell ref="D15:I15"/>
    <mergeCell ref="A16:C16"/>
    <mergeCell ref="D16:I16"/>
    <mergeCell ref="A17:I17"/>
    <mergeCell ref="A21:I21"/>
    <mergeCell ref="B23:I23"/>
    <mergeCell ref="B24:I24"/>
  </mergeCells>
  <printOptions/>
  <pageMargins left="0.16" right="0.16" top="0.23999999999999996" bottom="0.22" header="0.16"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thl</cp:lastModifiedBy>
  <cp:lastPrinted>2021-11-29T18:33:51Z</cp:lastPrinted>
  <dcterms:created xsi:type="dcterms:W3CDTF">2021-11-28T21:38:25Z</dcterms:created>
  <dcterms:modified xsi:type="dcterms:W3CDTF">2022-01-20T15:26:04Z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퀀_generated_2.-2147483648">
    <vt:i4>2052</vt:i4>
  </property>
</Properties>
</file>